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280" windowHeight="11880"/>
  </bookViews>
  <sheets>
    <sheet name="EDUCACION" sheetId="1" r:id="rId1"/>
  </sheets>
  <definedNames>
    <definedName name="_xlnm.Print_Titles" localSheetId="0">EDUCACION!$1:$12</definedName>
  </definedNames>
  <calcPr calcId="162913"/>
  <fileRecoveryPr autoRecover="0"/>
</workbook>
</file>

<file path=xl/calcChain.xml><?xml version="1.0" encoding="utf-8"?>
<calcChain xmlns="http://schemas.openxmlformats.org/spreadsheetml/2006/main">
  <c r="N148" i="1" l="1"/>
  <c r="N149" i="1" s="1"/>
  <c r="M149" i="1"/>
  <c r="N158" i="1"/>
  <c r="N159" i="1" s="1"/>
  <c r="N160" i="1" s="1"/>
  <c r="N161" i="1" s="1"/>
  <c r="N162" i="1" s="1"/>
  <c r="N163" i="1" s="1"/>
  <c r="N164" i="1" s="1"/>
  <c r="N225" i="1"/>
  <c r="N226" i="1" s="1"/>
  <c r="N227" i="1" s="1"/>
  <c r="N228" i="1" s="1"/>
  <c r="N229" i="1" s="1"/>
  <c r="N230" i="1" s="1"/>
  <c r="N213" i="1"/>
  <c r="N214" i="1" s="1"/>
  <c r="N171" i="1"/>
  <c r="N172" i="1" s="1"/>
  <c r="N179" i="1"/>
  <c r="N180" i="1" s="1"/>
  <c r="N189" i="1"/>
  <c r="N190" i="1" s="1"/>
  <c r="M190" i="1"/>
  <c r="N105" i="1"/>
  <c r="N106" i="1" s="1"/>
  <c r="N97" i="1"/>
  <c r="N98" i="1" s="1"/>
  <c r="N89" i="1"/>
  <c r="N90" i="1" s="1"/>
  <c r="N80" i="1"/>
  <c r="N81" i="1" s="1"/>
  <c r="N82" i="1" s="1"/>
  <c r="N51" i="1"/>
  <c r="N52" i="1" s="1"/>
  <c r="N43" i="1"/>
  <c r="N44" i="1" s="1"/>
  <c r="N35" i="1"/>
  <c r="N36" i="1" s="1"/>
  <c r="N27" i="1"/>
  <c r="N28" i="1" s="1"/>
  <c r="N19" i="1"/>
  <c r="N20" i="1" s="1"/>
  <c r="E9" i="1" l="1"/>
</calcChain>
</file>

<file path=xl/sharedStrings.xml><?xml version="1.0" encoding="utf-8"?>
<sst xmlns="http://schemas.openxmlformats.org/spreadsheetml/2006/main" count="371" uniqueCount="85">
  <si>
    <t>ANÁLISIS PROVEEDORES</t>
  </si>
  <si>
    <t>Empresa:</t>
  </si>
  <si>
    <t>Corporación Municipal de Conchalí</t>
  </si>
  <si>
    <t>RUT:</t>
  </si>
  <si>
    <t>70.878.100-2</t>
  </si>
  <si>
    <t>Proveedor:</t>
  </si>
  <si>
    <t>Periodo:</t>
  </si>
  <si>
    <t>01/11/2024 -- 30/11/2024</t>
  </si>
  <si>
    <t>Total general:</t>
  </si>
  <si>
    <t>Fecha emisión:</t>
  </si>
  <si>
    <t>AGUIRRE, BRAVO Y MELLADO LTDA</t>
  </si>
  <si>
    <t>R.U.T.:</t>
  </si>
  <si>
    <t>76.047.684-6</t>
  </si>
  <si>
    <t>Comprobante Contable</t>
  </si>
  <si>
    <t>Datos Documento</t>
  </si>
  <si>
    <t>Tipo</t>
  </si>
  <si>
    <t>Fecha</t>
  </si>
  <si>
    <t>Número</t>
  </si>
  <si>
    <t xml:space="preserve">Fecha </t>
  </si>
  <si>
    <t xml:space="preserve">Tipo </t>
  </si>
  <si>
    <t xml:space="preserve">Número </t>
  </si>
  <si>
    <t>Documento Asociado</t>
  </si>
  <si>
    <t>Debe</t>
  </si>
  <si>
    <t>Haber</t>
  </si>
  <si>
    <t>Saldo</t>
  </si>
  <si>
    <t>Traspaso</t>
  </si>
  <si>
    <t>Factura</t>
  </si>
  <si>
    <t>6850</t>
  </si>
  <si>
    <t>ALSO SERVICIOS DE INGENIERIA LIMITADA</t>
  </si>
  <si>
    <t>76.027.991-9</t>
  </si>
  <si>
    <t>7440</t>
  </si>
  <si>
    <t>ARTE Y DISEÑO CARLA ARAVENA DE LA BARRA E.I.R.L</t>
  </si>
  <si>
    <t>76.604.652-5</t>
  </si>
  <si>
    <t>222</t>
  </si>
  <si>
    <t>ATAVICO CHILE SPA</t>
  </si>
  <si>
    <t>77.508.156-2</t>
  </si>
  <si>
    <t>132</t>
  </si>
  <si>
    <t>AULA EDITORES S.A.</t>
  </si>
  <si>
    <t>76.591.500-7</t>
  </si>
  <si>
    <t>12005</t>
  </si>
  <si>
    <t>COMERCIALIZADORA E INMOBILIARIA FORBES SPA</t>
  </si>
  <si>
    <t>76.774.294-0</t>
  </si>
  <si>
    <t>Nota de Crédito</t>
  </si>
  <si>
    <t>251</t>
  </si>
  <si>
    <t>252</t>
  </si>
  <si>
    <t>COMERCIALIZADORA IGESCOM SPA</t>
  </si>
  <si>
    <t>77.152.668-3</t>
  </si>
  <si>
    <t>7476</t>
  </si>
  <si>
    <t>CONSTRUCTORA HUGO RICHARD MOYA GATICA EMPRESA INDIVIDUAL DE RESPONSABILIDAD LIMI</t>
  </si>
  <si>
    <t>76.702.367-7</t>
  </si>
  <si>
    <t>117</t>
  </si>
  <si>
    <t>CORDODA SPA</t>
  </si>
  <si>
    <t>77.081.451-0</t>
  </si>
  <si>
    <t>56</t>
  </si>
  <si>
    <t>FERRETERIA MANQUEHUE SPA</t>
  </si>
  <si>
    <t>76.171.462-7</t>
  </si>
  <si>
    <t>12919</t>
  </si>
  <si>
    <t>INTEGRACIÓN DE SOLUCIONES LTDA.</t>
  </si>
  <si>
    <t>76.128.275-1</t>
  </si>
  <si>
    <t>20266</t>
  </si>
  <si>
    <t>20264</t>
  </si>
  <si>
    <t>20267</t>
  </si>
  <si>
    <t>20265</t>
  </si>
  <si>
    <t>20268</t>
  </si>
  <si>
    <t>20263</t>
  </si>
  <si>
    <t>INTERFACTOR S.A</t>
  </si>
  <si>
    <t>76.381.570-6</t>
  </si>
  <si>
    <t>163</t>
  </si>
  <si>
    <t>INVERSIONES DEL SUR MAULE LTDA.</t>
  </si>
  <si>
    <t>76.487.171-5</t>
  </si>
  <si>
    <t>2532</t>
  </si>
  <si>
    <t>MAVE TECHNOLOGY SPA</t>
  </si>
  <si>
    <t>77.415.422-1</t>
  </si>
  <si>
    <t>1723</t>
  </si>
  <si>
    <t>SEROL SPA</t>
  </si>
  <si>
    <t>76.780.802-K</t>
  </si>
  <si>
    <t>1263</t>
  </si>
  <si>
    <t>TANNER SERVICIOS FINANCIEROS S.A.,</t>
  </si>
  <si>
    <t>96.667.560-8</t>
  </si>
  <si>
    <t>303</t>
  </si>
  <si>
    <t>306</t>
  </si>
  <si>
    <t>305</t>
  </si>
  <si>
    <t>304</t>
  </si>
  <si>
    <t>307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</si>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</sst>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C0A]#,##0;\(#,##0\)"/>
    <numFmt numFmtId="165" formatCode="[$-10C0A]dd/mm/yyyy"/>
    <numFmt numFmtId="166" formatCode="[$-10C0A]0;\(0\);&quot;&quot;"/>
    <numFmt numFmtId="167" formatCode="[$-10C0A]#,##0"/>
  </numFmts>
  <fonts count="6" x14ac:knownFonts="1">
    <font>
      <sz val="10"/>
      <name val="Arial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9" xfId="0" applyFont="1" applyBorder="1" applyAlignment="1" applyProtection="1">
      <alignment horizontal="right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164" fontId="4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/>
    <xf numFmtId="0" fontId="2" fillId="0" borderId="0" xfId="0" applyFont="1" applyAlignment="1" applyProtection="1">
      <alignment horizontal="left" vertical="center" wrapText="1" readingOrder="1"/>
      <protection locked="0"/>
    </xf>
    <xf numFmtId="0" fontId="0" fillId="0" borderId="0" xfId="0"/>
    <xf numFmtId="0" fontId="3" fillId="0" borderId="0" xfId="0" applyFont="1" applyAlignment="1" applyProtection="1">
      <alignment horizontal="left" vertical="center" wrapText="1" readingOrder="1"/>
      <protection locked="0"/>
    </xf>
    <xf numFmtId="164" fontId="3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Border="1" applyAlignment="1" applyProtection="1">
      <alignment horizontal="left" vertical="center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65" fontId="3" fillId="0" borderId="0" xfId="0" applyNumberFormat="1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164" fontId="4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1</xdr:row>
      <xdr:rowOff>371475</xdr:rowOff>
    </xdr:to>
    <xdr:pic>
      <xdr:nvPicPr>
        <xdr:cNvPr id="1024" name="Picture 0" descr="I_215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showGridLines="0" tabSelected="1" workbookViewId="0">
      <pane ySplit="12" topLeftCell="A210" activePane="bottomLeft" state="frozenSplit"/>
      <selection pane="bottomLeft" activeCell="T189" sqref="T189:T190"/>
    </sheetView>
  </sheetViews>
  <sheetFormatPr baseColWidth="10" defaultRowHeight="12.75" x14ac:dyDescent="0.2"/>
  <cols>
    <col min="1" max="1" width="8.5703125" customWidth="1"/>
    <col min="2" max="2" width="0.28515625" hidden="1" customWidth="1"/>
    <col min="3" max="3" width="1" customWidth="1"/>
    <col min="4" max="4" width="1.42578125" customWidth="1"/>
    <col min="5" max="5" width="10.5703125" customWidth="1"/>
    <col min="6" max="6" width="9.5703125" customWidth="1"/>
    <col min="7" max="7" width="11.140625" customWidth="1"/>
    <col min="8" max="8" width="6.85546875" customWidth="1"/>
    <col min="9" max="9" width="8.7109375" customWidth="1"/>
    <col min="10" max="10" width="10.140625" customWidth="1"/>
    <col min="11" max="11" width="5.7109375" customWidth="1"/>
    <col min="12" max="12" width="2.7109375" customWidth="1"/>
    <col min="13" max="13" width="11.140625" customWidth="1"/>
    <col min="14" max="14" width="10.140625" customWidth="1"/>
    <col min="15" max="15" width="4" customWidth="1"/>
    <col min="16" max="16" width="0" hidden="1" customWidth="1"/>
    <col min="17" max="256" width="9.140625" customWidth="1"/>
  </cols>
  <sheetData>
    <row r="1" spans="1:15" ht="19.350000000000001" customHeight="1" x14ac:dyDescent="0.2">
      <c r="A1" s="15"/>
      <c r="C1" s="18" t="s">
        <v>0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46.5" customHeight="1" x14ac:dyDescent="0.2">
      <c r="A2" s="15"/>
    </row>
    <row r="3" spans="1:15" ht="5.0999999999999996" customHeight="1" x14ac:dyDescent="0.2"/>
    <row r="4" spans="1:15" ht="17.100000000000001" customHeight="1" x14ac:dyDescent="0.2">
      <c r="A4" s="14" t="s">
        <v>1</v>
      </c>
      <c r="B4" s="15"/>
      <c r="C4" s="15"/>
      <c r="D4" s="15"/>
      <c r="E4" s="16" t="s">
        <v>2</v>
      </c>
      <c r="F4" s="15"/>
      <c r="G4" s="15"/>
      <c r="H4" s="15"/>
      <c r="I4" s="15"/>
      <c r="J4" s="15"/>
      <c r="K4" s="15"/>
    </row>
    <row r="5" spans="1:15" ht="17.100000000000001" customHeight="1" x14ac:dyDescent="0.2">
      <c r="A5" s="14" t="s">
        <v>3</v>
      </c>
      <c r="B5" s="15"/>
      <c r="C5" s="15"/>
      <c r="D5" s="15"/>
      <c r="E5" s="16" t="s">
        <v>4</v>
      </c>
      <c r="F5" s="15"/>
      <c r="G5" s="15"/>
      <c r="H5" s="15"/>
      <c r="I5" s="15"/>
      <c r="J5" s="15"/>
      <c r="K5" s="15"/>
    </row>
    <row r="6" spans="1:15" ht="17.100000000000001" customHeight="1" x14ac:dyDescent="0.2">
      <c r="A6" s="14" t="s">
        <v>5</v>
      </c>
      <c r="B6" s="15"/>
      <c r="C6" s="15"/>
      <c r="D6" s="15"/>
      <c r="E6" s="16" t="s">
        <v>84</v>
      </c>
      <c r="F6" s="15"/>
      <c r="G6" s="15"/>
      <c r="H6" s="15"/>
      <c r="I6" s="15"/>
      <c r="J6" s="15"/>
      <c r="K6" s="15"/>
    </row>
    <row r="7" spans="1:15" ht="17.100000000000001" customHeight="1" x14ac:dyDescent="0.2">
      <c r="A7" s="14" t="s">
        <v>6</v>
      </c>
      <c r="B7" s="15"/>
      <c r="C7" s="15"/>
      <c r="D7" s="15"/>
      <c r="E7" s="16" t="s">
        <v>7</v>
      </c>
      <c r="F7" s="15"/>
      <c r="G7" s="15"/>
      <c r="H7" s="15"/>
      <c r="I7" s="15"/>
      <c r="J7" s="15"/>
      <c r="K7" s="15"/>
    </row>
    <row r="8" spans="1:15" ht="12.75" hidden="1" customHeight="1" x14ac:dyDescent="0.2"/>
    <row r="9" spans="1:15" ht="17.100000000000001" customHeight="1" x14ac:dyDescent="0.2">
      <c r="A9" s="14" t="s">
        <v>8</v>
      </c>
      <c r="B9" s="15"/>
      <c r="C9" s="15"/>
      <c r="D9" s="15"/>
      <c r="E9" s="17">
        <f>+N20+N28+N36+N44+N52+N82+N90+N98+N106+N149+N164+N172+N180+N190+N214+N230</f>
        <v>127491652</v>
      </c>
      <c r="F9" s="15"/>
      <c r="G9" s="15"/>
      <c r="H9" s="15"/>
      <c r="I9" s="15"/>
      <c r="J9" s="15"/>
      <c r="K9" s="15"/>
    </row>
    <row r="10" spans="1:15" ht="17.100000000000001" customHeight="1" x14ac:dyDescent="0.2">
      <c r="A10" s="14" t="s">
        <v>9</v>
      </c>
      <c r="B10" s="15"/>
      <c r="C10" s="15"/>
      <c r="D10" s="15"/>
      <c r="E10" s="32">
        <v>45628.392572740922</v>
      </c>
      <c r="F10" s="15"/>
      <c r="G10" s="15"/>
      <c r="H10" s="15"/>
      <c r="I10" s="15"/>
      <c r="J10" s="15"/>
      <c r="K10" s="15"/>
    </row>
    <row r="11" spans="1:15" ht="4.5" customHeight="1" x14ac:dyDescent="0.2">
      <c r="O11" s="37"/>
    </row>
    <row r="12" spans="1:15" ht="3.4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6"/>
    </row>
    <row r="13" spans="1:15" ht="5.0999999999999996" customHeight="1" x14ac:dyDescent="0.2"/>
    <row r="14" spans="1:15" ht="4.7" customHeight="1" x14ac:dyDescent="0.2"/>
    <row r="15" spans="1:15" x14ac:dyDescent="0.2">
      <c r="A15" s="33" t="s">
        <v>5</v>
      </c>
      <c r="B15" s="15"/>
      <c r="C15" s="15"/>
      <c r="D15" s="34" t="s">
        <v>10</v>
      </c>
      <c r="E15" s="15"/>
      <c r="F15" s="15"/>
      <c r="G15" s="15"/>
      <c r="H15" s="15"/>
      <c r="I15" s="15"/>
      <c r="J15" s="15"/>
      <c r="K15" s="15"/>
      <c r="L15" s="15"/>
      <c r="M15" s="15"/>
      <c r="N15" s="2"/>
    </row>
    <row r="16" spans="1:15" x14ac:dyDescent="0.2">
      <c r="A16" s="33" t="s">
        <v>11</v>
      </c>
      <c r="B16" s="15"/>
      <c r="C16" s="15"/>
      <c r="D16" s="34" t="s">
        <v>12</v>
      </c>
      <c r="E16" s="15"/>
      <c r="F16" s="15"/>
      <c r="G16" s="15"/>
      <c r="H16" s="15"/>
      <c r="I16" s="15"/>
      <c r="J16" s="15"/>
      <c r="K16" s="15"/>
      <c r="L16" s="15"/>
      <c r="M16" s="15"/>
      <c r="N16" s="2"/>
    </row>
    <row r="17" spans="1:14" x14ac:dyDescent="0.2">
      <c r="A17" s="19" t="s">
        <v>13</v>
      </c>
      <c r="B17" s="20"/>
      <c r="C17" s="20"/>
      <c r="D17" s="20"/>
      <c r="E17" s="20"/>
      <c r="F17" s="21"/>
      <c r="G17" s="22" t="s">
        <v>14</v>
      </c>
      <c r="H17" s="20"/>
      <c r="I17" s="20"/>
      <c r="J17" s="20"/>
      <c r="K17" s="20"/>
      <c r="L17" s="20"/>
      <c r="M17" s="21"/>
      <c r="N17" s="2"/>
    </row>
    <row r="18" spans="1:14" ht="22.5" x14ac:dyDescent="0.2">
      <c r="A18" s="23" t="s">
        <v>15</v>
      </c>
      <c r="B18" s="24"/>
      <c r="C18" s="25"/>
      <c r="D18" s="26" t="s">
        <v>16</v>
      </c>
      <c r="E18" s="25"/>
      <c r="F18" s="3" t="s">
        <v>17</v>
      </c>
      <c r="G18" s="3" t="s">
        <v>18</v>
      </c>
      <c r="H18" s="3" t="s">
        <v>19</v>
      </c>
      <c r="I18" s="3" t="s">
        <v>20</v>
      </c>
      <c r="J18" s="3" t="s">
        <v>21</v>
      </c>
      <c r="K18" s="26" t="s">
        <v>22</v>
      </c>
      <c r="L18" s="25"/>
      <c r="M18" s="3" t="s">
        <v>23</v>
      </c>
      <c r="N18" s="3" t="s">
        <v>24</v>
      </c>
    </row>
    <row r="19" spans="1:14" x14ac:dyDescent="0.2">
      <c r="A19" s="27" t="s">
        <v>25</v>
      </c>
      <c r="B19" s="28"/>
      <c r="C19" s="29"/>
      <c r="D19" s="30">
        <v>45622</v>
      </c>
      <c r="E19" s="29"/>
      <c r="F19" s="5">
        <v>21336</v>
      </c>
      <c r="G19" s="4">
        <v>45601</v>
      </c>
      <c r="H19" s="6" t="s">
        <v>26</v>
      </c>
      <c r="I19" s="7" t="s">
        <v>27</v>
      </c>
      <c r="J19" s="7" t="s">
        <v>27</v>
      </c>
      <c r="K19" s="31">
        <v>0</v>
      </c>
      <c r="L19" s="29"/>
      <c r="M19" s="8">
        <v>5967850</v>
      </c>
      <c r="N19" s="9">
        <f>+M19</f>
        <v>5967850</v>
      </c>
    </row>
    <row r="20" spans="1:14" x14ac:dyDescent="0.2">
      <c r="A20" s="34"/>
      <c r="B20" s="15"/>
      <c r="C20" s="15"/>
      <c r="D20" s="15"/>
      <c r="E20" s="15"/>
      <c r="F20" s="15"/>
      <c r="G20" s="15"/>
      <c r="H20" s="15"/>
      <c r="I20" s="15"/>
      <c r="J20" s="15"/>
      <c r="K20" s="35">
        <v>0</v>
      </c>
      <c r="L20" s="29"/>
      <c r="M20" s="10">
        <v>5967850</v>
      </c>
      <c r="N20" s="11">
        <f>+N19</f>
        <v>5967850</v>
      </c>
    </row>
    <row r="21" spans="1:14" ht="12.75" hidden="1" customHeight="1" x14ac:dyDescent="0.2"/>
    <row r="22" spans="1:14" ht="4.7" customHeight="1" x14ac:dyDescent="0.2"/>
    <row r="23" spans="1:14" x14ac:dyDescent="0.2">
      <c r="A23" s="33" t="s">
        <v>5</v>
      </c>
      <c r="B23" s="15"/>
      <c r="C23" s="15"/>
      <c r="D23" s="34" t="s">
        <v>28</v>
      </c>
      <c r="E23" s="15"/>
      <c r="F23" s="15"/>
      <c r="G23" s="15"/>
      <c r="H23" s="15"/>
      <c r="I23" s="15"/>
      <c r="J23" s="15"/>
      <c r="K23" s="15"/>
      <c r="L23" s="15"/>
      <c r="M23" s="15"/>
      <c r="N23" s="2"/>
    </row>
    <row r="24" spans="1:14" x14ac:dyDescent="0.2">
      <c r="A24" s="33" t="s">
        <v>11</v>
      </c>
      <c r="B24" s="15"/>
      <c r="C24" s="15"/>
      <c r="D24" s="34" t="s">
        <v>29</v>
      </c>
      <c r="E24" s="15"/>
      <c r="F24" s="15"/>
      <c r="G24" s="15"/>
      <c r="H24" s="15"/>
      <c r="I24" s="15"/>
      <c r="J24" s="15"/>
      <c r="K24" s="15"/>
      <c r="L24" s="15"/>
      <c r="M24" s="15"/>
      <c r="N24" s="2"/>
    </row>
    <row r="25" spans="1:14" x14ac:dyDescent="0.2">
      <c r="A25" s="19" t="s">
        <v>13</v>
      </c>
      <c r="B25" s="20"/>
      <c r="C25" s="20"/>
      <c r="D25" s="20"/>
      <c r="E25" s="20"/>
      <c r="F25" s="21"/>
      <c r="G25" s="22" t="s">
        <v>14</v>
      </c>
      <c r="H25" s="20"/>
      <c r="I25" s="20"/>
      <c r="J25" s="20"/>
      <c r="K25" s="20"/>
      <c r="L25" s="20"/>
      <c r="M25" s="21"/>
      <c r="N25" s="2"/>
    </row>
    <row r="26" spans="1:14" ht="22.5" x14ac:dyDescent="0.2">
      <c r="A26" s="23" t="s">
        <v>15</v>
      </c>
      <c r="B26" s="24"/>
      <c r="C26" s="25"/>
      <c r="D26" s="26" t="s">
        <v>16</v>
      </c>
      <c r="E26" s="25"/>
      <c r="F26" s="3" t="s">
        <v>17</v>
      </c>
      <c r="G26" s="3" t="s">
        <v>18</v>
      </c>
      <c r="H26" s="3" t="s">
        <v>19</v>
      </c>
      <c r="I26" s="3" t="s">
        <v>20</v>
      </c>
      <c r="J26" s="3" t="s">
        <v>21</v>
      </c>
      <c r="K26" s="26" t="s">
        <v>22</v>
      </c>
      <c r="L26" s="25"/>
      <c r="M26" s="3" t="s">
        <v>23</v>
      </c>
      <c r="N26" s="3" t="s">
        <v>24</v>
      </c>
    </row>
    <row r="27" spans="1:14" x14ac:dyDescent="0.2">
      <c r="A27" s="27" t="s">
        <v>25</v>
      </c>
      <c r="B27" s="28"/>
      <c r="C27" s="29"/>
      <c r="D27" s="30">
        <v>45616</v>
      </c>
      <c r="E27" s="29"/>
      <c r="F27" s="5">
        <v>20997</v>
      </c>
      <c r="G27" s="4">
        <v>45182</v>
      </c>
      <c r="H27" s="6" t="s">
        <v>26</v>
      </c>
      <c r="I27" s="7" t="s">
        <v>30</v>
      </c>
      <c r="J27" s="7" t="s">
        <v>30</v>
      </c>
      <c r="K27" s="31">
        <v>0</v>
      </c>
      <c r="L27" s="29"/>
      <c r="M27" s="8">
        <v>51674138</v>
      </c>
      <c r="N27" s="9">
        <f>+M27</f>
        <v>51674138</v>
      </c>
    </row>
    <row r="28" spans="1:14" x14ac:dyDescent="0.2">
      <c r="A28" s="34"/>
      <c r="B28" s="15"/>
      <c r="C28" s="15"/>
      <c r="D28" s="15"/>
      <c r="E28" s="15"/>
      <c r="F28" s="15"/>
      <c r="G28" s="15"/>
      <c r="H28" s="15"/>
      <c r="I28" s="15"/>
      <c r="J28" s="15"/>
      <c r="K28" s="35">
        <v>0</v>
      </c>
      <c r="L28" s="29"/>
      <c r="M28" s="10">
        <v>51674138</v>
      </c>
      <c r="N28" s="11">
        <f>+N27</f>
        <v>51674138</v>
      </c>
    </row>
    <row r="29" spans="1:14" ht="12.75" hidden="1" customHeight="1" x14ac:dyDescent="0.2"/>
    <row r="30" spans="1:14" ht="4.7" customHeight="1" x14ac:dyDescent="0.2"/>
    <row r="31" spans="1:14" x14ac:dyDescent="0.2">
      <c r="A31" s="33" t="s">
        <v>5</v>
      </c>
      <c r="B31" s="15"/>
      <c r="C31" s="15"/>
      <c r="D31" s="34" t="s">
        <v>31</v>
      </c>
      <c r="E31" s="15"/>
      <c r="F31" s="15"/>
      <c r="G31" s="15"/>
      <c r="H31" s="15"/>
      <c r="I31" s="15"/>
      <c r="J31" s="15"/>
      <c r="K31" s="15"/>
      <c r="L31" s="15"/>
      <c r="M31" s="15"/>
      <c r="N31" s="2"/>
    </row>
    <row r="32" spans="1:14" x14ac:dyDescent="0.2">
      <c r="A32" s="33" t="s">
        <v>11</v>
      </c>
      <c r="B32" s="15"/>
      <c r="C32" s="15"/>
      <c r="D32" s="34" t="s">
        <v>32</v>
      </c>
      <c r="E32" s="15"/>
      <c r="F32" s="15"/>
      <c r="G32" s="15"/>
      <c r="H32" s="15"/>
      <c r="I32" s="15"/>
      <c r="J32" s="15"/>
      <c r="K32" s="15"/>
      <c r="L32" s="15"/>
      <c r="M32" s="15"/>
      <c r="N32" s="2"/>
    </row>
    <row r="33" spans="1:14" x14ac:dyDescent="0.2">
      <c r="A33" s="19" t="s">
        <v>13</v>
      </c>
      <c r="B33" s="20"/>
      <c r="C33" s="20"/>
      <c r="D33" s="20"/>
      <c r="E33" s="20"/>
      <c r="F33" s="21"/>
      <c r="G33" s="22" t="s">
        <v>14</v>
      </c>
      <c r="H33" s="20"/>
      <c r="I33" s="20"/>
      <c r="J33" s="20"/>
      <c r="K33" s="20"/>
      <c r="L33" s="20"/>
      <c r="M33" s="21"/>
      <c r="N33" s="2"/>
    </row>
    <row r="34" spans="1:14" ht="22.5" x14ac:dyDescent="0.2">
      <c r="A34" s="23" t="s">
        <v>15</v>
      </c>
      <c r="B34" s="24"/>
      <c r="C34" s="25"/>
      <c r="D34" s="26" t="s">
        <v>16</v>
      </c>
      <c r="E34" s="25"/>
      <c r="F34" s="3" t="s">
        <v>17</v>
      </c>
      <c r="G34" s="3" t="s">
        <v>18</v>
      </c>
      <c r="H34" s="3" t="s">
        <v>19</v>
      </c>
      <c r="I34" s="3" t="s">
        <v>20</v>
      </c>
      <c r="J34" s="3" t="s">
        <v>21</v>
      </c>
      <c r="K34" s="26" t="s">
        <v>22</v>
      </c>
      <c r="L34" s="25"/>
      <c r="M34" s="3" t="s">
        <v>23</v>
      </c>
      <c r="N34" s="3" t="s">
        <v>24</v>
      </c>
    </row>
    <row r="35" spans="1:14" x14ac:dyDescent="0.2">
      <c r="A35" s="27" t="s">
        <v>25</v>
      </c>
      <c r="B35" s="28"/>
      <c r="C35" s="29"/>
      <c r="D35" s="30">
        <v>45625</v>
      </c>
      <c r="E35" s="29"/>
      <c r="F35" s="5">
        <v>21661</v>
      </c>
      <c r="G35" s="4">
        <v>45600</v>
      </c>
      <c r="H35" s="6" t="s">
        <v>26</v>
      </c>
      <c r="I35" s="7" t="s">
        <v>33</v>
      </c>
      <c r="J35" s="7" t="s">
        <v>33</v>
      </c>
      <c r="K35" s="31">
        <v>0</v>
      </c>
      <c r="L35" s="29"/>
      <c r="M35" s="8">
        <v>1938510</v>
      </c>
      <c r="N35" s="9">
        <f>+M35</f>
        <v>1938510</v>
      </c>
    </row>
    <row r="36" spans="1:14" x14ac:dyDescent="0.2">
      <c r="A36" s="34"/>
      <c r="B36" s="15"/>
      <c r="C36" s="15"/>
      <c r="D36" s="15"/>
      <c r="E36" s="15"/>
      <c r="F36" s="15"/>
      <c r="G36" s="15"/>
      <c r="H36" s="15"/>
      <c r="I36" s="15"/>
      <c r="J36" s="15"/>
      <c r="K36" s="35">
        <v>0</v>
      </c>
      <c r="L36" s="29"/>
      <c r="M36" s="10">
        <v>1938510</v>
      </c>
      <c r="N36" s="11">
        <f>+N35</f>
        <v>1938510</v>
      </c>
    </row>
    <row r="37" spans="1:14" ht="12.75" hidden="1" customHeight="1" x14ac:dyDescent="0.2"/>
    <row r="38" spans="1:14" ht="4.7" customHeight="1" x14ac:dyDescent="0.2"/>
    <row r="39" spans="1:14" x14ac:dyDescent="0.2">
      <c r="A39" s="33" t="s">
        <v>5</v>
      </c>
      <c r="B39" s="15"/>
      <c r="C39" s="15"/>
      <c r="D39" s="34" t="s">
        <v>34</v>
      </c>
      <c r="E39" s="15"/>
      <c r="F39" s="15"/>
      <c r="G39" s="15"/>
      <c r="H39" s="15"/>
      <c r="I39" s="15"/>
      <c r="J39" s="15"/>
      <c r="K39" s="15"/>
      <c r="L39" s="15"/>
      <c r="M39" s="15"/>
      <c r="N39" s="2"/>
    </row>
    <row r="40" spans="1:14" x14ac:dyDescent="0.2">
      <c r="A40" s="33" t="s">
        <v>11</v>
      </c>
      <c r="B40" s="15"/>
      <c r="C40" s="15"/>
      <c r="D40" s="34" t="s">
        <v>35</v>
      </c>
      <c r="E40" s="15"/>
      <c r="F40" s="15"/>
      <c r="G40" s="15"/>
      <c r="H40" s="15"/>
      <c r="I40" s="15"/>
      <c r="J40" s="15"/>
      <c r="K40" s="15"/>
      <c r="L40" s="15"/>
      <c r="M40" s="15"/>
      <c r="N40" s="2"/>
    </row>
    <row r="41" spans="1:14" x14ac:dyDescent="0.2">
      <c r="A41" s="19" t="s">
        <v>13</v>
      </c>
      <c r="B41" s="20"/>
      <c r="C41" s="20"/>
      <c r="D41" s="20"/>
      <c r="E41" s="20"/>
      <c r="F41" s="21"/>
      <c r="G41" s="22" t="s">
        <v>14</v>
      </c>
      <c r="H41" s="20"/>
      <c r="I41" s="20"/>
      <c r="J41" s="20"/>
      <c r="K41" s="20"/>
      <c r="L41" s="20"/>
      <c r="M41" s="21"/>
      <c r="N41" s="2"/>
    </row>
    <row r="42" spans="1:14" ht="22.5" x14ac:dyDescent="0.2">
      <c r="A42" s="23" t="s">
        <v>15</v>
      </c>
      <c r="B42" s="24"/>
      <c r="C42" s="25"/>
      <c r="D42" s="26" t="s">
        <v>16</v>
      </c>
      <c r="E42" s="25"/>
      <c r="F42" s="3" t="s">
        <v>17</v>
      </c>
      <c r="G42" s="3" t="s">
        <v>18</v>
      </c>
      <c r="H42" s="3" t="s">
        <v>19</v>
      </c>
      <c r="I42" s="3" t="s">
        <v>20</v>
      </c>
      <c r="J42" s="3" t="s">
        <v>21</v>
      </c>
      <c r="K42" s="26" t="s">
        <v>22</v>
      </c>
      <c r="L42" s="25"/>
      <c r="M42" s="3" t="s">
        <v>23</v>
      </c>
      <c r="N42" s="3" t="s">
        <v>24</v>
      </c>
    </row>
    <row r="43" spans="1:14" x14ac:dyDescent="0.2">
      <c r="A43" s="27" t="s">
        <v>25</v>
      </c>
      <c r="B43" s="28"/>
      <c r="C43" s="29"/>
      <c r="D43" s="30">
        <v>45623</v>
      </c>
      <c r="E43" s="29"/>
      <c r="F43" s="5">
        <v>21383</v>
      </c>
      <c r="G43" s="4">
        <v>45615</v>
      </c>
      <c r="H43" s="6" t="s">
        <v>26</v>
      </c>
      <c r="I43" s="7" t="s">
        <v>36</v>
      </c>
      <c r="J43" s="7" t="s">
        <v>36</v>
      </c>
      <c r="K43" s="31">
        <v>0</v>
      </c>
      <c r="L43" s="29"/>
      <c r="M43" s="8">
        <v>8044400</v>
      </c>
      <c r="N43" s="9">
        <f>+M43</f>
        <v>8044400</v>
      </c>
    </row>
    <row r="44" spans="1:14" x14ac:dyDescent="0.2">
      <c r="A44" s="34"/>
      <c r="B44" s="15"/>
      <c r="C44" s="15"/>
      <c r="D44" s="15"/>
      <c r="E44" s="15"/>
      <c r="F44" s="15"/>
      <c r="G44" s="15"/>
      <c r="H44" s="15"/>
      <c r="I44" s="15"/>
      <c r="J44" s="15"/>
      <c r="K44" s="35">
        <v>0</v>
      </c>
      <c r="L44" s="29"/>
      <c r="M44" s="10">
        <v>8044400</v>
      </c>
      <c r="N44" s="11">
        <f>+N43</f>
        <v>8044400</v>
      </c>
    </row>
    <row r="45" spans="1:14" ht="12.75" hidden="1" customHeight="1" x14ac:dyDescent="0.2"/>
    <row r="46" spans="1:14" ht="4.7" customHeight="1" x14ac:dyDescent="0.2"/>
    <row r="47" spans="1:14" x14ac:dyDescent="0.2">
      <c r="A47" s="33" t="s">
        <v>5</v>
      </c>
      <c r="B47" s="15"/>
      <c r="C47" s="15"/>
      <c r="D47" s="34" t="s">
        <v>37</v>
      </c>
      <c r="E47" s="15"/>
      <c r="F47" s="15"/>
      <c r="G47" s="15"/>
      <c r="H47" s="15"/>
      <c r="I47" s="15"/>
      <c r="J47" s="15"/>
      <c r="K47" s="15"/>
      <c r="L47" s="15"/>
      <c r="M47" s="15"/>
      <c r="N47" s="2"/>
    </row>
    <row r="48" spans="1:14" x14ac:dyDescent="0.2">
      <c r="A48" s="33" t="s">
        <v>11</v>
      </c>
      <c r="B48" s="15"/>
      <c r="C48" s="15"/>
      <c r="D48" s="34" t="s">
        <v>38</v>
      </c>
      <c r="E48" s="15"/>
      <c r="F48" s="15"/>
      <c r="G48" s="15"/>
      <c r="H48" s="15"/>
      <c r="I48" s="15"/>
      <c r="J48" s="15"/>
      <c r="K48" s="15"/>
      <c r="L48" s="15"/>
      <c r="M48" s="15"/>
      <c r="N48" s="2"/>
    </row>
    <row r="49" spans="1:14" x14ac:dyDescent="0.2">
      <c r="A49" s="19" t="s">
        <v>13</v>
      </c>
      <c r="B49" s="20"/>
      <c r="C49" s="20"/>
      <c r="D49" s="20"/>
      <c r="E49" s="20"/>
      <c r="F49" s="21"/>
      <c r="G49" s="22" t="s">
        <v>14</v>
      </c>
      <c r="H49" s="20"/>
      <c r="I49" s="20"/>
      <c r="J49" s="20"/>
      <c r="K49" s="20"/>
      <c r="L49" s="20"/>
      <c r="M49" s="21"/>
      <c r="N49" s="2"/>
    </row>
    <row r="50" spans="1:14" ht="22.5" x14ac:dyDescent="0.2">
      <c r="A50" s="23" t="s">
        <v>15</v>
      </c>
      <c r="B50" s="24"/>
      <c r="C50" s="25"/>
      <c r="D50" s="26" t="s">
        <v>16</v>
      </c>
      <c r="E50" s="25"/>
      <c r="F50" s="3" t="s">
        <v>17</v>
      </c>
      <c r="G50" s="3" t="s">
        <v>18</v>
      </c>
      <c r="H50" s="3" t="s">
        <v>19</v>
      </c>
      <c r="I50" s="3" t="s">
        <v>20</v>
      </c>
      <c r="J50" s="3" t="s">
        <v>21</v>
      </c>
      <c r="K50" s="26" t="s">
        <v>22</v>
      </c>
      <c r="L50" s="25"/>
      <c r="M50" s="3" t="s">
        <v>23</v>
      </c>
      <c r="N50" s="3" t="s">
        <v>24</v>
      </c>
    </row>
    <row r="51" spans="1:14" x14ac:dyDescent="0.2">
      <c r="A51" s="27" t="s">
        <v>25</v>
      </c>
      <c r="B51" s="28"/>
      <c r="C51" s="29"/>
      <c r="D51" s="30">
        <v>45622</v>
      </c>
      <c r="E51" s="29"/>
      <c r="F51" s="5">
        <v>21239</v>
      </c>
      <c r="G51" s="4">
        <v>45604</v>
      </c>
      <c r="H51" s="6" t="s">
        <v>26</v>
      </c>
      <c r="I51" s="7" t="s">
        <v>39</v>
      </c>
      <c r="J51" s="7" t="s">
        <v>39</v>
      </c>
      <c r="K51" s="31">
        <v>0</v>
      </c>
      <c r="L51" s="29"/>
      <c r="M51" s="8">
        <v>335461</v>
      </c>
      <c r="N51" s="9">
        <f>+M51</f>
        <v>335461</v>
      </c>
    </row>
    <row r="52" spans="1:14" x14ac:dyDescent="0.2">
      <c r="A52" s="34"/>
      <c r="B52" s="15"/>
      <c r="C52" s="15"/>
      <c r="D52" s="15"/>
      <c r="E52" s="15"/>
      <c r="F52" s="15"/>
      <c r="G52" s="15"/>
      <c r="H52" s="15"/>
      <c r="I52" s="15"/>
      <c r="J52" s="15"/>
      <c r="K52" s="35">
        <v>0</v>
      </c>
      <c r="L52" s="29"/>
      <c r="M52" s="10">
        <v>335461</v>
      </c>
      <c r="N52" s="11">
        <f>+N51</f>
        <v>335461</v>
      </c>
    </row>
    <row r="53" spans="1:14" ht="12.75" hidden="1" customHeight="1" x14ac:dyDescent="0.2"/>
    <row r="54" spans="1:14" ht="4.7" customHeight="1" x14ac:dyDescent="0.2"/>
    <row r="55" spans="1:14" s="13" customFormat="1" ht="4.7" customHeight="1" x14ac:dyDescent="0.2"/>
    <row r="56" spans="1:14" s="13" customFormat="1" ht="4.7" customHeight="1" x14ac:dyDescent="0.2"/>
    <row r="57" spans="1:14" s="13" customFormat="1" ht="4.7" customHeight="1" x14ac:dyDescent="0.2"/>
    <row r="58" spans="1:14" s="13" customFormat="1" ht="4.7" customHeight="1" x14ac:dyDescent="0.2"/>
    <row r="59" spans="1:14" s="13" customFormat="1" ht="4.7" customHeight="1" x14ac:dyDescent="0.2"/>
    <row r="60" spans="1:14" s="13" customFormat="1" ht="4.7" customHeight="1" x14ac:dyDescent="0.2"/>
    <row r="61" spans="1:14" s="13" customFormat="1" ht="4.7" customHeight="1" x14ac:dyDescent="0.2"/>
    <row r="62" spans="1:14" s="13" customFormat="1" ht="4.7" customHeight="1" x14ac:dyDescent="0.2"/>
    <row r="63" spans="1:14" s="13" customFormat="1" ht="4.7" customHeight="1" x14ac:dyDescent="0.2"/>
    <row r="64" spans="1:14" s="13" customFormat="1" ht="4.7" customHeight="1" x14ac:dyDescent="0.2"/>
    <row r="65" spans="1:14" s="13" customFormat="1" ht="4.7" customHeight="1" x14ac:dyDescent="0.2"/>
    <row r="66" spans="1:14" s="13" customFormat="1" ht="4.7" customHeight="1" x14ac:dyDescent="0.2"/>
    <row r="67" spans="1:14" s="13" customFormat="1" ht="4.7" customHeight="1" x14ac:dyDescent="0.2"/>
    <row r="68" spans="1:14" s="13" customFormat="1" ht="4.7" customHeight="1" x14ac:dyDescent="0.2"/>
    <row r="69" spans="1:14" s="13" customFormat="1" ht="4.7" customHeight="1" x14ac:dyDescent="0.2"/>
    <row r="70" spans="1:14" s="13" customFormat="1" ht="4.7" customHeight="1" x14ac:dyDescent="0.2"/>
    <row r="71" spans="1:14" s="13" customFormat="1" ht="4.7" customHeight="1" x14ac:dyDescent="0.2"/>
    <row r="72" spans="1:14" s="13" customFormat="1" ht="4.7" customHeight="1" x14ac:dyDescent="0.2"/>
    <row r="73" spans="1:14" s="13" customFormat="1" ht="4.7" customHeight="1" x14ac:dyDescent="0.2"/>
    <row r="74" spans="1:14" s="13" customFormat="1" ht="4.7" customHeight="1" x14ac:dyDescent="0.2"/>
    <row r="75" spans="1:14" s="13" customFormat="1" ht="4.7" customHeight="1" x14ac:dyDescent="0.2"/>
    <row r="76" spans="1:14" x14ac:dyDescent="0.2">
      <c r="A76" s="33" t="s">
        <v>5</v>
      </c>
      <c r="B76" s="15"/>
      <c r="C76" s="15"/>
      <c r="D76" s="34" t="s">
        <v>40</v>
      </c>
      <c r="E76" s="15"/>
      <c r="F76" s="15"/>
      <c r="G76" s="15"/>
      <c r="H76" s="15"/>
      <c r="I76" s="15"/>
      <c r="J76" s="15"/>
      <c r="K76" s="15"/>
      <c r="L76" s="15"/>
      <c r="M76" s="15"/>
      <c r="N76" s="2"/>
    </row>
    <row r="77" spans="1:14" x14ac:dyDescent="0.2">
      <c r="A77" s="33" t="s">
        <v>11</v>
      </c>
      <c r="B77" s="15"/>
      <c r="C77" s="15"/>
      <c r="D77" s="34" t="s">
        <v>41</v>
      </c>
      <c r="E77" s="15"/>
      <c r="F77" s="15"/>
      <c r="G77" s="15"/>
      <c r="H77" s="15"/>
      <c r="I77" s="15"/>
      <c r="J77" s="15"/>
      <c r="K77" s="15"/>
      <c r="L77" s="15"/>
      <c r="M77" s="15"/>
      <c r="N77" s="2"/>
    </row>
    <row r="78" spans="1:14" x14ac:dyDescent="0.2">
      <c r="A78" s="19" t="s">
        <v>13</v>
      </c>
      <c r="B78" s="20"/>
      <c r="C78" s="20"/>
      <c r="D78" s="20"/>
      <c r="E78" s="20"/>
      <c r="F78" s="21"/>
      <c r="G78" s="22" t="s">
        <v>14</v>
      </c>
      <c r="H78" s="20"/>
      <c r="I78" s="20"/>
      <c r="J78" s="20"/>
      <c r="K78" s="20"/>
      <c r="L78" s="20"/>
      <c r="M78" s="21"/>
      <c r="N78" s="2"/>
    </row>
    <row r="79" spans="1:14" ht="22.5" x14ac:dyDescent="0.2">
      <c r="A79" s="23" t="s">
        <v>15</v>
      </c>
      <c r="B79" s="24"/>
      <c r="C79" s="25"/>
      <c r="D79" s="26" t="s">
        <v>16</v>
      </c>
      <c r="E79" s="25"/>
      <c r="F79" s="3" t="s">
        <v>17</v>
      </c>
      <c r="G79" s="3" t="s">
        <v>18</v>
      </c>
      <c r="H79" s="3" t="s">
        <v>19</v>
      </c>
      <c r="I79" s="3" t="s">
        <v>20</v>
      </c>
      <c r="J79" s="3" t="s">
        <v>21</v>
      </c>
      <c r="K79" s="26" t="s">
        <v>22</v>
      </c>
      <c r="L79" s="25"/>
      <c r="M79" s="3" t="s">
        <v>23</v>
      </c>
      <c r="N79" s="3" t="s">
        <v>24</v>
      </c>
    </row>
    <row r="80" spans="1:14" ht="22.5" x14ac:dyDescent="0.2">
      <c r="A80" s="27" t="s">
        <v>25</v>
      </c>
      <c r="B80" s="28"/>
      <c r="C80" s="29"/>
      <c r="D80" s="30">
        <v>45618</v>
      </c>
      <c r="E80" s="29"/>
      <c r="F80" s="5">
        <v>21016</v>
      </c>
      <c r="G80" s="4">
        <v>45468</v>
      </c>
      <c r="H80" s="6" t="s">
        <v>42</v>
      </c>
      <c r="I80" s="7" t="s">
        <v>43</v>
      </c>
      <c r="J80" s="7" t="s">
        <v>43</v>
      </c>
      <c r="K80" s="31">
        <v>0</v>
      </c>
      <c r="L80" s="29"/>
      <c r="M80" s="8">
        <v>31297</v>
      </c>
      <c r="N80" s="9">
        <f>+M80</f>
        <v>31297</v>
      </c>
    </row>
    <row r="81" spans="1:14" ht="22.5" x14ac:dyDescent="0.2">
      <c r="A81" s="27" t="s">
        <v>25</v>
      </c>
      <c r="B81" s="28"/>
      <c r="C81" s="29"/>
      <c r="D81" s="30">
        <v>45618</v>
      </c>
      <c r="E81" s="29"/>
      <c r="F81" s="5">
        <v>21016</v>
      </c>
      <c r="G81" s="4">
        <v>45468</v>
      </c>
      <c r="H81" s="6" t="s">
        <v>42</v>
      </c>
      <c r="I81" s="7" t="s">
        <v>44</v>
      </c>
      <c r="J81" s="7" t="s">
        <v>44</v>
      </c>
      <c r="K81" s="31">
        <v>0</v>
      </c>
      <c r="L81" s="29"/>
      <c r="M81" s="8">
        <v>31297</v>
      </c>
      <c r="N81" s="9">
        <f>+N80+M81</f>
        <v>62594</v>
      </c>
    </row>
    <row r="82" spans="1:14" x14ac:dyDescent="0.2">
      <c r="A82" s="34"/>
      <c r="B82" s="15"/>
      <c r="C82" s="15"/>
      <c r="D82" s="15"/>
      <c r="E82" s="15"/>
      <c r="F82" s="15"/>
      <c r="G82" s="15"/>
      <c r="H82" s="15"/>
      <c r="I82" s="15"/>
      <c r="J82" s="15"/>
      <c r="K82" s="35">
        <v>0</v>
      </c>
      <c r="L82" s="29"/>
      <c r="M82" s="10">
        <v>62594</v>
      </c>
      <c r="N82" s="11">
        <f>+N81</f>
        <v>62594</v>
      </c>
    </row>
    <row r="83" spans="1:14" ht="4.7" customHeight="1" x14ac:dyDescent="0.2"/>
    <row r="84" spans="1:14" s="12" customFormat="1" ht="4.7" customHeight="1" x14ac:dyDescent="0.2"/>
    <row r="85" spans="1:14" x14ac:dyDescent="0.2">
      <c r="A85" s="33" t="s">
        <v>5</v>
      </c>
      <c r="B85" s="15"/>
      <c r="C85" s="15"/>
      <c r="D85" s="34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2"/>
    </row>
    <row r="86" spans="1:14" x14ac:dyDescent="0.2">
      <c r="A86" s="33" t="s">
        <v>11</v>
      </c>
      <c r="B86" s="15"/>
      <c r="C86" s="15"/>
      <c r="D86" s="34" t="s">
        <v>46</v>
      </c>
      <c r="E86" s="15"/>
      <c r="F86" s="15"/>
      <c r="G86" s="15"/>
      <c r="H86" s="15"/>
      <c r="I86" s="15"/>
      <c r="J86" s="15"/>
      <c r="K86" s="15"/>
      <c r="L86" s="15"/>
      <c r="M86" s="15"/>
      <c r="N86" s="2"/>
    </row>
    <row r="87" spans="1:14" x14ac:dyDescent="0.2">
      <c r="A87" s="19" t="s">
        <v>13</v>
      </c>
      <c r="B87" s="20"/>
      <c r="C87" s="20"/>
      <c r="D87" s="20"/>
      <c r="E87" s="20"/>
      <c r="F87" s="21"/>
      <c r="G87" s="22" t="s">
        <v>14</v>
      </c>
      <c r="H87" s="20"/>
      <c r="I87" s="20"/>
      <c r="J87" s="20"/>
      <c r="K87" s="20"/>
      <c r="L87" s="20"/>
      <c r="M87" s="21"/>
      <c r="N87" s="2"/>
    </row>
    <row r="88" spans="1:14" ht="22.5" x14ac:dyDescent="0.2">
      <c r="A88" s="23" t="s">
        <v>15</v>
      </c>
      <c r="B88" s="24"/>
      <c r="C88" s="25"/>
      <c r="D88" s="26" t="s">
        <v>16</v>
      </c>
      <c r="E88" s="25"/>
      <c r="F88" s="3" t="s">
        <v>17</v>
      </c>
      <c r="G88" s="3" t="s">
        <v>18</v>
      </c>
      <c r="H88" s="3" t="s">
        <v>19</v>
      </c>
      <c r="I88" s="3" t="s">
        <v>20</v>
      </c>
      <c r="J88" s="3" t="s">
        <v>21</v>
      </c>
      <c r="K88" s="26" t="s">
        <v>22</v>
      </c>
      <c r="L88" s="25"/>
      <c r="M88" s="3" t="s">
        <v>23</v>
      </c>
      <c r="N88" s="3" t="s">
        <v>24</v>
      </c>
    </row>
    <row r="89" spans="1:14" x14ac:dyDescent="0.2">
      <c r="A89" s="27" t="s">
        <v>25</v>
      </c>
      <c r="B89" s="28"/>
      <c r="C89" s="29"/>
      <c r="D89" s="30">
        <v>45616</v>
      </c>
      <c r="E89" s="29"/>
      <c r="F89" s="5">
        <v>20789</v>
      </c>
      <c r="G89" s="4">
        <v>45573</v>
      </c>
      <c r="H89" s="6" t="s">
        <v>26</v>
      </c>
      <c r="I89" s="7" t="s">
        <v>47</v>
      </c>
      <c r="J89" s="7" t="s">
        <v>47</v>
      </c>
      <c r="K89" s="31">
        <v>0</v>
      </c>
      <c r="L89" s="29"/>
      <c r="M89" s="8">
        <v>732957</v>
      </c>
      <c r="N89" s="9">
        <f>+M89</f>
        <v>732957</v>
      </c>
    </row>
    <row r="90" spans="1:14" x14ac:dyDescent="0.2">
      <c r="A90" s="34"/>
      <c r="B90" s="15"/>
      <c r="C90" s="15"/>
      <c r="D90" s="15"/>
      <c r="E90" s="15"/>
      <c r="F90" s="15"/>
      <c r="G90" s="15"/>
      <c r="H90" s="15"/>
      <c r="I90" s="15"/>
      <c r="J90" s="15"/>
      <c r="K90" s="35">
        <v>0</v>
      </c>
      <c r="L90" s="29"/>
      <c r="M90" s="10">
        <v>732957</v>
      </c>
      <c r="N90" s="11">
        <f>+N89</f>
        <v>732957</v>
      </c>
    </row>
    <row r="91" spans="1:14" ht="12.75" hidden="1" customHeight="1" x14ac:dyDescent="0.2"/>
    <row r="92" spans="1:14" ht="4.7" customHeight="1" x14ac:dyDescent="0.2"/>
    <row r="93" spans="1:14" x14ac:dyDescent="0.2">
      <c r="A93" s="33" t="s">
        <v>5</v>
      </c>
      <c r="B93" s="15"/>
      <c r="C93" s="15"/>
      <c r="D93" s="34" t="s">
        <v>48</v>
      </c>
      <c r="E93" s="15"/>
      <c r="F93" s="15"/>
      <c r="G93" s="15"/>
      <c r="H93" s="15"/>
      <c r="I93" s="15"/>
      <c r="J93" s="15"/>
      <c r="K93" s="15"/>
      <c r="L93" s="15"/>
      <c r="M93" s="15"/>
      <c r="N93" s="2"/>
    </row>
    <row r="94" spans="1:14" x14ac:dyDescent="0.2">
      <c r="A94" s="33" t="s">
        <v>11</v>
      </c>
      <c r="B94" s="15"/>
      <c r="C94" s="15"/>
      <c r="D94" s="34" t="s">
        <v>49</v>
      </c>
      <c r="E94" s="15"/>
      <c r="F94" s="15"/>
      <c r="G94" s="15"/>
      <c r="H94" s="15"/>
      <c r="I94" s="15"/>
      <c r="J94" s="15"/>
      <c r="K94" s="15"/>
      <c r="L94" s="15"/>
      <c r="M94" s="15"/>
      <c r="N94" s="2"/>
    </row>
    <row r="95" spans="1:14" x14ac:dyDescent="0.2">
      <c r="A95" s="19" t="s">
        <v>13</v>
      </c>
      <c r="B95" s="20"/>
      <c r="C95" s="20"/>
      <c r="D95" s="20"/>
      <c r="E95" s="20"/>
      <c r="F95" s="21"/>
      <c r="G95" s="22" t="s">
        <v>14</v>
      </c>
      <c r="H95" s="20"/>
      <c r="I95" s="20"/>
      <c r="J95" s="20"/>
      <c r="K95" s="20"/>
      <c r="L95" s="20"/>
      <c r="M95" s="21"/>
      <c r="N95" s="2"/>
    </row>
    <row r="96" spans="1:14" ht="22.5" x14ac:dyDescent="0.2">
      <c r="A96" s="23" t="s">
        <v>15</v>
      </c>
      <c r="B96" s="24"/>
      <c r="C96" s="25"/>
      <c r="D96" s="26" t="s">
        <v>16</v>
      </c>
      <c r="E96" s="25"/>
      <c r="F96" s="3" t="s">
        <v>17</v>
      </c>
      <c r="G96" s="3" t="s">
        <v>18</v>
      </c>
      <c r="H96" s="3" t="s">
        <v>19</v>
      </c>
      <c r="I96" s="3" t="s">
        <v>20</v>
      </c>
      <c r="J96" s="3" t="s">
        <v>21</v>
      </c>
      <c r="K96" s="26" t="s">
        <v>22</v>
      </c>
      <c r="L96" s="25"/>
      <c r="M96" s="3" t="s">
        <v>23</v>
      </c>
      <c r="N96" s="3" t="s">
        <v>24</v>
      </c>
    </row>
    <row r="97" spans="1:14" x14ac:dyDescent="0.2">
      <c r="A97" s="27" t="s">
        <v>25</v>
      </c>
      <c r="B97" s="28"/>
      <c r="C97" s="29"/>
      <c r="D97" s="30">
        <v>45616</v>
      </c>
      <c r="E97" s="29"/>
      <c r="F97" s="5">
        <v>20965</v>
      </c>
      <c r="G97" s="4">
        <v>45210</v>
      </c>
      <c r="H97" s="6" t="s">
        <v>26</v>
      </c>
      <c r="I97" s="7" t="s">
        <v>50</v>
      </c>
      <c r="J97" s="7" t="s">
        <v>50</v>
      </c>
      <c r="K97" s="31">
        <v>0</v>
      </c>
      <c r="L97" s="29"/>
      <c r="M97" s="8">
        <v>11431785</v>
      </c>
      <c r="N97" s="9">
        <f>+M97</f>
        <v>11431785</v>
      </c>
    </row>
    <row r="98" spans="1:14" x14ac:dyDescent="0.2">
      <c r="A98" s="34"/>
      <c r="B98" s="15"/>
      <c r="C98" s="15"/>
      <c r="D98" s="15"/>
      <c r="E98" s="15"/>
      <c r="F98" s="15"/>
      <c r="G98" s="15"/>
      <c r="H98" s="15"/>
      <c r="I98" s="15"/>
      <c r="J98" s="15"/>
      <c r="K98" s="35">
        <v>0</v>
      </c>
      <c r="L98" s="29"/>
      <c r="M98" s="10">
        <v>11431785</v>
      </c>
      <c r="N98" s="11">
        <f>+N97</f>
        <v>11431785</v>
      </c>
    </row>
    <row r="99" spans="1:14" ht="12.75" hidden="1" customHeight="1" x14ac:dyDescent="0.2"/>
    <row r="100" spans="1:14" ht="4.7" customHeight="1" x14ac:dyDescent="0.2"/>
    <row r="101" spans="1:14" x14ac:dyDescent="0.2">
      <c r="A101" s="33" t="s">
        <v>5</v>
      </c>
      <c r="B101" s="15"/>
      <c r="C101" s="15"/>
      <c r="D101" s="34" t="s">
        <v>51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2"/>
    </row>
    <row r="102" spans="1:14" x14ac:dyDescent="0.2">
      <c r="A102" s="33" t="s">
        <v>11</v>
      </c>
      <c r="B102" s="15"/>
      <c r="C102" s="15"/>
      <c r="D102" s="34" t="s">
        <v>52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2"/>
    </row>
    <row r="103" spans="1:14" x14ac:dyDescent="0.2">
      <c r="A103" s="19" t="s">
        <v>13</v>
      </c>
      <c r="B103" s="20"/>
      <c r="C103" s="20"/>
      <c r="D103" s="20"/>
      <c r="E103" s="20"/>
      <c r="F103" s="21"/>
      <c r="G103" s="22" t="s">
        <v>14</v>
      </c>
      <c r="H103" s="20"/>
      <c r="I103" s="20"/>
      <c r="J103" s="20"/>
      <c r="K103" s="20"/>
      <c r="L103" s="20"/>
      <c r="M103" s="21"/>
      <c r="N103" s="2"/>
    </row>
    <row r="104" spans="1:14" ht="22.5" x14ac:dyDescent="0.2">
      <c r="A104" s="23" t="s">
        <v>15</v>
      </c>
      <c r="B104" s="24"/>
      <c r="C104" s="25"/>
      <c r="D104" s="26" t="s">
        <v>16</v>
      </c>
      <c r="E104" s="25"/>
      <c r="F104" s="3" t="s">
        <v>17</v>
      </c>
      <c r="G104" s="3" t="s">
        <v>18</v>
      </c>
      <c r="H104" s="3" t="s">
        <v>19</v>
      </c>
      <c r="I104" s="3" t="s">
        <v>20</v>
      </c>
      <c r="J104" s="3" t="s">
        <v>21</v>
      </c>
      <c r="K104" s="26" t="s">
        <v>22</v>
      </c>
      <c r="L104" s="25"/>
      <c r="M104" s="3" t="s">
        <v>23</v>
      </c>
      <c r="N104" s="3" t="s">
        <v>24</v>
      </c>
    </row>
    <row r="105" spans="1:14" x14ac:dyDescent="0.2">
      <c r="A105" s="27" t="s">
        <v>25</v>
      </c>
      <c r="B105" s="28"/>
      <c r="C105" s="29"/>
      <c r="D105" s="30">
        <v>45617</v>
      </c>
      <c r="E105" s="29"/>
      <c r="F105" s="5">
        <v>21005</v>
      </c>
      <c r="G105" s="4">
        <v>45412</v>
      </c>
      <c r="H105" s="6" t="s">
        <v>26</v>
      </c>
      <c r="I105" s="7" t="s">
        <v>53</v>
      </c>
      <c r="J105" s="7" t="s">
        <v>53</v>
      </c>
      <c r="K105" s="31">
        <v>0</v>
      </c>
      <c r="L105" s="29"/>
      <c r="M105" s="8">
        <v>6961500</v>
      </c>
      <c r="N105" s="9">
        <f>+M105</f>
        <v>6961500</v>
      </c>
    </row>
    <row r="106" spans="1:14" x14ac:dyDescent="0.2">
      <c r="A106" s="34"/>
      <c r="B106" s="15"/>
      <c r="C106" s="15"/>
      <c r="D106" s="15"/>
      <c r="E106" s="15"/>
      <c r="F106" s="15"/>
      <c r="G106" s="15"/>
      <c r="H106" s="15"/>
      <c r="I106" s="15"/>
      <c r="J106" s="15"/>
      <c r="K106" s="35">
        <v>0</v>
      </c>
      <c r="L106" s="29"/>
      <c r="M106" s="10">
        <v>6961500</v>
      </c>
      <c r="N106" s="11">
        <f>+N105</f>
        <v>6961500</v>
      </c>
    </row>
    <row r="107" spans="1:14" ht="12.75" hidden="1" customHeight="1" x14ac:dyDescent="0.2"/>
    <row r="108" spans="1:14" ht="4.7" customHeight="1" x14ac:dyDescent="0.2"/>
    <row r="109" spans="1:14" ht="12.75" hidden="1" customHeight="1" x14ac:dyDescent="0.2"/>
    <row r="110" spans="1:14" ht="4.7" customHeight="1" x14ac:dyDescent="0.2"/>
    <row r="111" spans="1:14" s="12" customFormat="1" ht="4.7" customHeight="1" x14ac:dyDescent="0.2"/>
    <row r="112" spans="1:14" s="12" customFormat="1" ht="4.7" customHeight="1" x14ac:dyDescent="0.2"/>
    <row r="113" s="12" customFormat="1" ht="4.7" customHeight="1" x14ac:dyDescent="0.2"/>
    <row r="114" s="12" customFormat="1" ht="4.7" customHeight="1" x14ac:dyDescent="0.2"/>
    <row r="115" s="12" customFormat="1" ht="4.7" customHeight="1" x14ac:dyDescent="0.2"/>
    <row r="116" s="12" customFormat="1" ht="4.7" customHeight="1" x14ac:dyDescent="0.2"/>
    <row r="117" s="12" customFormat="1" ht="4.7" customHeight="1" x14ac:dyDescent="0.2"/>
    <row r="118" s="12" customFormat="1" ht="4.7" customHeight="1" x14ac:dyDescent="0.2"/>
    <row r="119" s="12" customFormat="1" ht="4.7" customHeight="1" x14ac:dyDescent="0.2"/>
    <row r="120" s="12" customFormat="1" ht="4.7" customHeight="1" x14ac:dyDescent="0.2"/>
    <row r="121" s="12" customFormat="1" ht="4.7" customHeight="1" x14ac:dyDescent="0.2"/>
    <row r="122" s="12" customFormat="1" ht="4.7" customHeight="1" x14ac:dyDescent="0.2"/>
    <row r="123" s="12" customFormat="1" ht="4.7" customHeight="1" x14ac:dyDescent="0.2"/>
    <row r="124" s="12" customFormat="1" ht="4.7" customHeight="1" x14ac:dyDescent="0.2"/>
    <row r="125" s="12" customFormat="1" ht="4.7" customHeight="1" x14ac:dyDescent="0.2"/>
    <row r="126" s="12" customFormat="1" ht="4.7" customHeight="1" x14ac:dyDescent="0.2"/>
    <row r="127" s="12" customFormat="1" ht="4.7" customHeight="1" x14ac:dyDescent="0.2"/>
    <row r="128" s="12" customFormat="1" ht="4.7" customHeight="1" x14ac:dyDescent="0.2"/>
    <row r="129" spans="1:14" s="13" customFormat="1" ht="4.7" customHeight="1" x14ac:dyDescent="0.2"/>
    <row r="130" spans="1:14" s="13" customFormat="1" ht="4.7" customHeight="1" x14ac:dyDescent="0.2"/>
    <row r="131" spans="1:14" s="13" customFormat="1" ht="4.7" customHeight="1" x14ac:dyDescent="0.2"/>
    <row r="132" spans="1:14" s="13" customFormat="1" ht="4.7" customHeight="1" x14ac:dyDescent="0.2"/>
    <row r="133" spans="1:14" s="13" customFormat="1" ht="4.7" customHeight="1" x14ac:dyDescent="0.2"/>
    <row r="134" spans="1:14" s="13" customFormat="1" ht="4.7" customHeight="1" x14ac:dyDescent="0.2"/>
    <row r="135" spans="1:14" s="13" customFormat="1" ht="4.7" customHeight="1" x14ac:dyDescent="0.2"/>
    <row r="136" spans="1:14" s="13" customFormat="1" ht="4.7" customHeight="1" x14ac:dyDescent="0.2"/>
    <row r="137" spans="1:14" s="13" customFormat="1" ht="4.7" customHeight="1" x14ac:dyDescent="0.2"/>
    <row r="138" spans="1:14" s="13" customFormat="1" ht="4.7" customHeight="1" x14ac:dyDescent="0.2"/>
    <row r="139" spans="1:14" s="13" customFormat="1" ht="4.7" customHeight="1" x14ac:dyDescent="0.2"/>
    <row r="140" spans="1:14" s="13" customFormat="1" ht="4.7" customHeight="1" x14ac:dyDescent="0.2"/>
    <row r="141" spans="1:14" s="13" customFormat="1" ht="4.7" customHeight="1" x14ac:dyDescent="0.2"/>
    <row r="142" spans="1:14" s="13" customFormat="1" ht="4.7" customHeight="1" x14ac:dyDescent="0.2"/>
    <row r="143" spans="1:14" s="13" customFormat="1" ht="4.7" customHeight="1" x14ac:dyDescent="0.2"/>
    <row r="144" spans="1:14" x14ac:dyDescent="0.2">
      <c r="A144" s="33" t="s">
        <v>5</v>
      </c>
      <c r="B144" s="15"/>
      <c r="C144" s="15"/>
      <c r="D144" s="34" t="s">
        <v>54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2"/>
    </row>
    <row r="145" spans="1:14" x14ac:dyDescent="0.2">
      <c r="A145" s="33" t="s">
        <v>11</v>
      </c>
      <c r="B145" s="15"/>
      <c r="C145" s="15"/>
      <c r="D145" s="34" t="s">
        <v>55</v>
      </c>
      <c r="E145" s="15"/>
      <c r="F145" s="15"/>
      <c r="G145" s="15"/>
      <c r="H145" s="15"/>
      <c r="I145" s="15"/>
      <c r="J145" s="15"/>
      <c r="K145" s="15"/>
      <c r="L145" s="15"/>
      <c r="M145" s="15"/>
      <c r="N145" s="2"/>
    </row>
    <row r="146" spans="1:14" x14ac:dyDescent="0.2">
      <c r="A146" s="19" t="s">
        <v>13</v>
      </c>
      <c r="B146" s="20"/>
      <c r="C146" s="20"/>
      <c r="D146" s="20"/>
      <c r="E146" s="20"/>
      <c r="F146" s="21"/>
      <c r="G146" s="22" t="s">
        <v>14</v>
      </c>
      <c r="H146" s="20"/>
      <c r="I146" s="20"/>
      <c r="J146" s="20"/>
      <c r="K146" s="20"/>
      <c r="L146" s="20"/>
      <c r="M146" s="21"/>
      <c r="N146" s="2"/>
    </row>
    <row r="147" spans="1:14" ht="22.5" x14ac:dyDescent="0.2">
      <c r="A147" s="23" t="s">
        <v>15</v>
      </c>
      <c r="B147" s="24"/>
      <c r="C147" s="25"/>
      <c r="D147" s="26" t="s">
        <v>16</v>
      </c>
      <c r="E147" s="25"/>
      <c r="F147" s="3" t="s">
        <v>17</v>
      </c>
      <c r="G147" s="3" t="s">
        <v>18</v>
      </c>
      <c r="H147" s="3" t="s">
        <v>19</v>
      </c>
      <c r="I147" s="3" t="s">
        <v>20</v>
      </c>
      <c r="J147" s="3" t="s">
        <v>21</v>
      </c>
      <c r="K147" s="26" t="s">
        <v>22</v>
      </c>
      <c r="L147" s="25"/>
      <c r="M147" s="3" t="s">
        <v>23</v>
      </c>
      <c r="N147" s="3" t="s">
        <v>24</v>
      </c>
    </row>
    <row r="148" spans="1:14" x14ac:dyDescent="0.2">
      <c r="A148" s="27" t="s">
        <v>25</v>
      </c>
      <c r="B148" s="28"/>
      <c r="C148" s="29"/>
      <c r="D148" s="30">
        <v>45623</v>
      </c>
      <c r="E148" s="29"/>
      <c r="F148" s="5">
        <v>21363</v>
      </c>
      <c r="G148" s="4">
        <v>45602</v>
      </c>
      <c r="H148" s="6" t="s">
        <v>26</v>
      </c>
      <c r="I148" s="7" t="s">
        <v>56</v>
      </c>
      <c r="J148" s="7" t="s">
        <v>56</v>
      </c>
      <c r="K148" s="31">
        <v>0</v>
      </c>
      <c r="L148" s="29"/>
      <c r="M148" s="8">
        <v>17769619</v>
      </c>
      <c r="N148" s="9">
        <f>+M148</f>
        <v>17769619</v>
      </c>
    </row>
    <row r="149" spans="1:14" x14ac:dyDescent="0.2">
      <c r="A149" s="34"/>
      <c r="B149" s="15"/>
      <c r="C149" s="15"/>
      <c r="D149" s="15"/>
      <c r="E149" s="15"/>
      <c r="F149" s="15"/>
      <c r="G149" s="15"/>
      <c r="H149" s="15"/>
      <c r="I149" s="15"/>
      <c r="J149" s="15"/>
      <c r="K149" s="35">
        <v>0</v>
      </c>
      <c r="L149" s="29"/>
      <c r="M149" s="10">
        <f>+M148</f>
        <v>17769619</v>
      </c>
      <c r="N149" s="11">
        <f>+N148</f>
        <v>17769619</v>
      </c>
    </row>
    <row r="150" spans="1:14" ht="12.75" hidden="1" customHeight="1" x14ac:dyDescent="0.2"/>
    <row r="151" spans="1:14" ht="4.7" customHeight="1" x14ac:dyDescent="0.2"/>
    <row r="152" spans="1:14" ht="12.75" hidden="1" customHeight="1" x14ac:dyDescent="0.2"/>
    <row r="153" spans="1:14" ht="4.7" customHeight="1" x14ac:dyDescent="0.2"/>
    <row r="154" spans="1:14" x14ac:dyDescent="0.2">
      <c r="A154" s="33" t="s">
        <v>5</v>
      </c>
      <c r="B154" s="15"/>
      <c r="C154" s="15"/>
      <c r="D154" s="34" t="s">
        <v>57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2"/>
    </row>
    <row r="155" spans="1:14" x14ac:dyDescent="0.2">
      <c r="A155" s="33" t="s">
        <v>11</v>
      </c>
      <c r="B155" s="15"/>
      <c r="C155" s="15"/>
      <c r="D155" s="34" t="s">
        <v>58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2"/>
    </row>
    <row r="156" spans="1:14" x14ac:dyDescent="0.2">
      <c r="A156" s="19" t="s">
        <v>13</v>
      </c>
      <c r="B156" s="20"/>
      <c r="C156" s="20"/>
      <c r="D156" s="20"/>
      <c r="E156" s="20"/>
      <c r="F156" s="21"/>
      <c r="G156" s="22" t="s">
        <v>14</v>
      </c>
      <c r="H156" s="20"/>
      <c r="I156" s="20"/>
      <c r="J156" s="20"/>
      <c r="K156" s="20"/>
      <c r="L156" s="20"/>
      <c r="M156" s="21"/>
      <c r="N156" s="2"/>
    </row>
    <row r="157" spans="1:14" ht="22.5" x14ac:dyDescent="0.2">
      <c r="A157" s="23" t="s">
        <v>15</v>
      </c>
      <c r="B157" s="24"/>
      <c r="C157" s="25"/>
      <c r="D157" s="26" t="s">
        <v>16</v>
      </c>
      <c r="E157" s="25"/>
      <c r="F157" s="3" t="s">
        <v>17</v>
      </c>
      <c r="G157" s="3" t="s">
        <v>18</v>
      </c>
      <c r="H157" s="3" t="s">
        <v>19</v>
      </c>
      <c r="I157" s="3" t="s">
        <v>20</v>
      </c>
      <c r="J157" s="3" t="s">
        <v>21</v>
      </c>
      <c r="K157" s="26" t="s">
        <v>22</v>
      </c>
      <c r="L157" s="25"/>
      <c r="M157" s="3" t="s">
        <v>23</v>
      </c>
      <c r="N157" s="3" t="s">
        <v>24</v>
      </c>
    </row>
    <row r="158" spans="1:14" x14ac:dyDescent="0.2">
      <c r="A158" s="27" t="s">
        <v>25</v>
      </c>
      <c r="B158" s="28"/>
      <c r="C158" s="29"/>
      <c r="D158" s="30">
        <v>45601</v>
      </c>
      <c r="E158" s="29"/>
      <c r="F158" s="5">
        <v>19931</v>
      </c>
      <c r="G158" s="4">
        <v>45590</v>
      </c>
      <c r="H158" s="6" t="s">
        <v>26</v>
      </c>
      <c r="I158" s="7" t="s">
        <v>59</v>
      </c>
      <c r="J158" s="7" t="s">
        <v>59</v>
      </c>
      <c r="K158" s="31">
        <v>0</v>
      </c>
      <c r="L158" s="29"/>
      <c r="M158" s="8">
        <v>49941</v>
      </c>
      <c r="N158" s="9">
        <f>+M158</f>
        <v>49941</v>
      </c>
    </row>
    <row r="159" spans="1:14" x14ac:dyDescent="0.2">
      <c r="A159" s="27" t="s">
        <v>25</v>
      </c>
      <c r="B159" s="28"/>
      <c r="C159" s="29"/>
      <c r="D159" s="30">
        <v>45601</v>
      </c>
      <c r="E159" s="29"/>
      <c r="F159" s="5">
        <v>19929</v>
      </c>
      <c r="G159" s="4">
        <v>45590</v>
      </c>
      <c r="H159" s="6" t="s">
        <v>26</v>
      </c>
      <c r="I159" s="7" t="s">
        <v>60</v>
      </c>
      <c r="J159" s="7" t="s">
        <v>60</v>
      </c>
      <c r="K159" s="31">
        <v>0</v>
      </c>
      <c r="L159" s="29"/>
      <c r="M159" s="8">
        <v>53092</v>
      </c>
      <c r="N159" s="9">
        <f>+N158+M159</f>
        <v>103033</v>
      </c>
    </row>
    <row r="160" spans="1:14" x14ac:dyDescent="0.2">
      <c r="A160" s="27" t="s">
        <v>25</v>
      </c>
      <c r="B160" s="28"/>
      <c r="C160" s="29"/>
      <c r="D160" s="30">
        <v>45601</v>
      </c>
      <c r="E160" s="29"/>
      <c r="F160" s="5">
        <v>19932</v>
      </c>
      <c r="G160" s="4">
        <v>45590</v>
      </c>
      <c r="H160" s="6" t="s">
        <v>26</v>
      </c>
      <c r="I160" s="7" t="s">
        <v>61</v>
      </c>
      <c r="J160" s="7" t="s">
        <v>61</v>
      </c>
      <c r="K160" s="31">
        <v>0</v>
      </c>
      <c r="L160" s="29"/>
      <c r="M160" s="8">
        <v>39335</v>
      </c>
      <c r="N160" s="9">
        <f>+N159+M160</f>
        <v>142368</v>
      </c>
    </row>
    <row r="161" spans="1:14" x14ac:dyDescent="0.2">
      <c r="A161" s="27" t="s">
        <v>25</v>
      </c>
      <c r="B161" s="28"/>
      <c r="C161" s="29"/>
      <c r="D161" s="30">
        <v>45601</v>
      </c>
      <c r="E161" s="29"/>
      <c r="F161" s="5">
        <v>19930</v>
      </c>
      <c r="G161" s="4">
        <v>45590</v>
      </c>
      <c r="H161" s="6" t="s">
        <v>26</v>
      </c>
      <c r="I161" s="7" t="s">
        <v>62</v>
      </c>
      <c r="J161" s="7" t="s">
        <v>62</v>
      </c>
      <c r="K161" s="31">
        <v>0</v>
      </c>
      <c r="L161" s="29"/>
      <c r="M161" s="8">
        <v>63860</v>
      </c>
      <c r="N161" s="9">
        <f>+N160+M161</f>
        <v>206228</v>
      </c>
    </row>
    <row r="162" spans="1:14" x14ac:dyDescent="0.2">
      <c r="A162" s="27" t="s">
        <v>25</v>
      </c>
      <c r="B162" s="28"/>
      <c r="C162" s="29"/>
      <c r="D162" s="30">
        <v>45601</v>
      </c>
      <c r="E162" s="29"/>
      <c r="F162" s="5">
        <v>19933</v>
      </c>
      <c r="G162" s="4">
        <v>45590</v>
      </c>
      <c r="H162" s="6" t="s">
        <v>26</v>
      </c>
      <c r="I162" s="7" t="s">
        <v>63</v>
      </c>
      <c r="J162" s="7" t="s">
        <v>63</v>
      </c>
      <c r="K162" s="31">
        <v>0</v>
      </c>
      <c r="L162" s="29"/>
      <c r="M162" s="8">
        <v>53971</v>
      </c>
      <c r="N162" s="9">
        <f>+N161+M162</f>
        <v>260199</v>
      </c>
    </row>
    <row r="163" spans="1:14" x14ac:dyDescent="0.2">
      <c r="A163" s="27" t="s">
        <v>25</v>
      </c>
      <c r="B163" s="28"/>
      <c r="C163" s="29"/>
      <c r="D163" s="30">
        <v>45601</v>
      </c>
      <c r="E163" s="29"/>
      <c r="F163" s="5">
        <v>19928</v>
      </c>
      <c r="G163" s="4">
        <v>45590</v>
      </c>
      <c r="H163" s="6" t="s">
        <v>26</v>
      </c>
      <c r="I163" s="7" t="s">
        <v>64</v>
      </c>
      <c r="J163" s="7" t="s">
        <v>64</v>
      </c>
      <c r="K163" s="31">
        <v>0</v>
      </c>
      <c r="L163" s="29"/>
      <c r="M163" s="8">
        <v>55067</v>
      </c>
      <c r="N163" s="9">
        <f>+N162+M163</f>
        <v>315266</v>
      </c>
    </row>
    <row r="164" spans="1:14" x14ac:dyDescent="0.2">
      <c r="A164" s="34"/>
      <c r="B164" s="15"/>
      <c r="C164" s="15"/>
      <c r="D164" s="15"/>
      <c r="E164" s="15"/>
      <c r="F164" s="15"/>
      <c r="G164" s="15"/>
      <c r="H164" s="15"/>
      <c r="I164" s="15"/>
      <c r="J164" s="15"/>
      <c r="K164" s="35">
        <v>0</v>
      </c>
      <c r="L164" s="29"/>
      <c r="M164" s="10">
        <v>315266</v>
      </c>
      <c r="N164" s="11">
        <f>+N163</f>
        <v>315266</v>
      </c>
    </row>
    <row r="165" spans="1:14" ht="12.75" hidden="1" customHeight="1" x14ac:dyDescent="0.2"/>
    <row r="166" spans="1:14" ht="4.7" customHeight="1" x14ac:dyDescent="0.2"/>
    <row r="167" spans="1:14" x14ac:dyDescent="0.2">
      <c r="A167" s="33" t="s">
        <v>5</v>
      </c>
      <c r="B167" s="15"/>
      <c r="C167" s="15"/>
      <c r="D167" s="34" t="s">
        <v>65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2"/>
    </row>
    <row r="168" spans="1:14" x14ac:dyDescent="0.2">
      <c r="A168" s="33" t="s">
        <v>11</v>
      </c>
      <c r="B168" s="15"/>
      <c r="C168" s="15"/>
      <c r="D168" s="34" t="s">
        <v>66</v>
      </c>
      <c r="E168" s="15"/>
      <c r="F168" s="15"/>
      <c r="G168" s="15"/>
      <c r="H168" s="15"/>
      <c r="I168" s="15"/>
      <c r="J168" s="15"/>
      <c r="K168" s="15"/>
      <c r="L168" s="15"/>
      <c r="M168" s="15"/>
      <c r="N168" s="2"/>
    </row>
    <row r="169" spans="1:14" x14ac:dyDescent="0.2">
      <c r="A169" s="19" t="s">
        <v>13</v>
      </c>
      <c r="B169" s="20"/>
      <c r="C169" s="20"/>
      <c r="D169" s="20"/>
      <c r="E169" s="20"/>
      <c r="F169" s="21"/>
      <c r="G169" s="22" t="s">
        <v>14</v>
      </c>
      <c r="H169" s="20"/>
      <c r="I169" s="20"/>
      <c r="J169" s="20"/>
      <c r="K169" s="20"/>
      <c r="L169" s="20"/>
      <c r="M169" s="21"/>
      <c r="N169" s="2"/>
    </row>
    <row r="170" spans="1:14" ht="22.5" x14ac:dyDescent="0.2">
      <c r="A170" s="23" t="s">
        <v>15</v>
      </c>
      <c r="B170" s="24"/>
      <c r="C170" s="25"/>
      <c r="D170" s="26" t="s">
        <v>16</v>
      </c>
      <c r="E170" s="25"/>
      <c r="F170" s="3" t="s">
        <v>17</v>
      </c>
      <c r="G170" s="3" t="s">
        <v>18</v>
      </c>
      <c r="H170" s="3" t="s">
        <v>19</v>
      </c>
      <c r="I170" s="3" t="s">
        <v>20</v>
      </c>
      <c r="J170" s="3" t="s">
        <v>21</v>
      </c>
      <c r="K170" s="26" t="s">
        <v>22</v>
      </c>
      <c r="L170" s="25"/>
      <c r="M170" s="3" t="s">
        <v>23</v>
      </c>
      <c r="N170" s="3" t="s">
        <v>24</v>
      </c>
    </row>
    <row r="171" spans="1:14" x14ac:dyDescent="0.2">
      <c r="A171" s="27" t="s">
        <v>25</v>
      </c>
      <c r="B171" s="28"/>
      <c r="C171" s="29"/>
      <c r="D171" s="30">
        <v>45621</v>
      </c>
      <c r="E171" s="29"/>
      <c r="F171" s="5">
        <v>21113</v>
      </c>
      <c r="G171" s="4">
        <v>45125</v>
      </c>
      <c r="H171" s="6" t="s">
        <v>26</v>
      </c>
      <c r="I171" s="7" t="s">
        <v>67</v>
      </c>
      <c r="J171" s="7" t="s">
        <v>67</v>
      </c>
      <c r="K171" s="31">
        <v>0</v>
      </c>
      <c r="L171" s="29"/>
      <c r="M171" s="8">
        <v>11210</v>
      </c>
      <c r="N171" s="9">
        <f>+M171</f>
        <v>11210</v>
      </c>
    </row>
    <row r="172" spans="1:14" x14ac:dyDescent="0.2">
      <c r="A172" s="34"/>
      <c r="B172" s="15"/>
      <c r="C172" s="15"/>
      <c r="D172" s="15"/>
      <c r="E172" s="15"/>
      <c r="F172" s="15"/>
      <c r="G172" s="15"/>
      <c r="H172" s="15"/>
      <c r="I172" s="15"/>
      <c r="J172" s="15"/>
      <c r="K172" s="35">
        <v>0</v>
      </c>
      <c r="L172" s="29"/>
      <c r="M172" s="10">
        <v>11210</v>
      </c>
      <c r="N172" s="11">
        <f>+N171</f>
        <v>11210</v>
      </c>
    </row>
    <row r="173" spans="1:14" ht="12.75" hidden="1" customHeight="1" x14ac:dyDescent="0.2"/>
    <row r="174" spans="1:14" ht="4.7" customHeight="1" x14ac:dyDescent="0.2"/>
    <row r="175" spans="1:14" x14ac:dyDescent="0.2">
      <c r="A175" s="33" t="s">
        <v>5</v>
      </c>
      <c r="B175" s="15"/>
      <c r="C175" s="15"/>
      <c r="D175" s="34" t="s">
        <v>68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2"/>
    </row>
    <row r="176" spans="1:14" x14ac:dyDescent="0.2">
      <c r="A176" s="33" t="s">
        <v>11</v>
      </c>
      <c r="B176" s="15"/>
      <c r="C176" s="15"/>
      <c r="D176" s="34" t="s">
        <v>69</v>
      </c>
      <c r="E176" s="15"/>
      <c r="F176" s="15"/>
      <c r="G176" s="15"/>
      <c r="H176" s="15"/>
      <c r="I176" s="15"/>
      <c r="J176" s="15"/>
      <c r="K176" s="15"/>
      <c r="L176" s="15"/>
      <c r="M176" s="15"/>
      <c r="N176" s="2"/>
    </row>
    <row r="177" spans="1:14" x14ac:dyDescent="0.2">
      <c r="A177" s="19" t="s">
        <v>13</v>
      </c>
      <c r="B177" s="20"/>
      <c r="C177" s="20"/>
      <c r="D177" s="20"/>
      <c r="E177" s="20"/>
      <c r="F177" s="21"/>
      <c r="G177" s="22" t="s">
        <v>14</v>
      </c>
      <c r="H177" s="20"/>
      <c r="I177" s="20"/>
      <c r="J177" s="20"/>
      <c r="K177" s="20"/>
      <c r="L177" s="20"/>
      <c r="M177" s="21"/>
      <c r="N177" s="2"/>
    </row>
    <row r="178" spans="1:14" ht="22.5" x14ac:dyDescent="0.2">
      <c r="A178" s="23" t="s">
        <v>15</v>
      </c>
      <c r="B178" s="24"/>
      <c r="C178" s="25"/>
      <c r="D178" s="26" t="s">
        <v>16</v>
      </c>
      <c r="E178" s="25"/>
      <c r="F178" s="3" t="s">
        <v>17</v>
      </c>
      <c r="G178" s="3" t="s">
        <v>18</v>
      </c>
      <c r="H178" s="3" t="s">
        <v>19</v>
      </c>
      <c r="I178" s="3" t="s">
        <v>20</v>
      </c>
      <c r="J178" s="3" t="s">
        <v>21</v>
      </c>
      <c r="K178" s="26" t="s">
        <v>22</v>
      </c>
      <c r="L178" s="25"/>
      <c r="M178" s="3" t="s">
        <v>23</v>
      </c>
      <c r="N178" s="3" t="s">
        <v>24</v>
      </c>
    </row>
    <row r="179" spans="1:14" x14ac:dyDescent="0.2">
      <c r="A179" s="27" t="s">
        <v>25</v>
      </c>
      <c r="B179" s="28"/>
      <c r="C179" s="29"/>
      <c r="D179" s="30">
        <v>45622</v>
      </c>
      <c r="E179" s="29"/>
      <c r="F179" s="5">
        <v>21241</v>
      </c>
      <c r="G179" s="4">
        <v>45611</v>
      </c>
      <c r="H179" s="6" t="s">
        <v>26</v>
      </c>
      <c r="I179" s="7" t="s">
        <v>70</v>
      </c>
      <c r="J179" s="7" t="s">
        <v>70</v>
      </c>
      <c r="K179" s="31">
        <v>0</v>
      </c>
      <c r="L179" s="29"/>
      <c r="M179" s="8">
        <v>4931360</v>
      </c>
      <c r="N179" s="9">
        <f>+M179</f>
        <v>4931360</v>
      </c>
    </row>
    <row r="180" spans="1:14" x14ac:dyDescent="0.2">
      <c r="A180" s="34"/>
      <c r="B180" s="15"/>
      <c r="C180" s="15"/>
      <c r="D180" s="15"/>
      <c r="E180" s="15"/>
      <c r="F180" s="15"/>
      <c r="G180" s="15"/>
      <c r="H180" s="15"/>
      <c r="I180" s="15"/>
      <c r="J180" s="15"/>
      <c r="K180" s="35">
        <v>0</v>
      </c>
      <c r="L180" s="29"/>
      <c r="M180" s="10">
        <v>4931360</v>
      </c>
      <c r="N180" s="11">
        <f>+N179</f>
        <v>4931360</v>
      </c>
    </row>
    <row r="181" spans="1:14" ht="12.75" hidden="1" customHeight="1" x14ac:dyDescent="0.2"/>
    <row r="182" spans="1:14" ht="4.7" customHeight="1" x14ac:dyDescent="0.2"/>
    <row r="183" spans="1:14" ht="12.75" hidden="1" customHeight="1" x14ac:dyDescent="0.2"/>
    <row r="184" spans="1:14" ht="4.7" customHeight="1" x14ac:dyDescent="0.2"/>
    <row r="185" spans="1:14" x14ac:dyDescent="0.2">
      <c r="A185" s="33" t="s">
        <v>5</v>
      </c>
      <c r="B185" s="15"/>
      <c r="C185" s="15"/>
      <c r="D185" s="34" t="s">
        <v>71</v>
      </c>
      <c r="E185" s="15"/>
      <c r="F185" s="15"/>
      <c r="G185" s="15"/>
      <c r="H185" s="15"/>
      <c r="I185" s="15"/>
      <c r="J185" s="15"/>
      <c r="K185" s="15"/>
      <c r="L185" s="15"/>
      <c r="M185" s="15"/>
      <c r="N185" s="2"/>
    </row>
    <row r="186" spans="1:14" x14ac:dyDescent="0.2">
      <c r="A186" s="33" t="s">
        <v>11</v>
      </c>
      <c r="B186" s="15"/>
      <c r="C186" s="15"/>
      <c r="D186" s="34" t="s">
        <v>72</v>
      </c>
      <c r="E186" s="15"/>
      <c r="F186" s="15"/>
      <c r="G186" s="15"/>
      <c r="H186" s="15"/>
      <c r="I186" s="15"/>
      <c r="J186" s="15"/>
      <c r="K186" s="15"/>
      <c r="L186" s="15"/>
      <c r="M186" s="15"/>
      <c r="N186" s="2"/>
    </row>
    <row r="187" spans="1:14" x14ac:dyDescent="0.2">
      <c r="A187" s="19" t="s">
        <v>13</v>
      </c>
      <c r="B187" s="20"/>
      <c r="C187" s="20"/>
      <c r="D187" s="20"/>
      <c r="E187" s="20"/>
      <c r="F187" s="21"/>
      <c r="G187" s="22" t="s">
        <v>14</v>
      </c>
      <c r="H187" s="20"/>
      <c r="I187" s="20"/>
      <c r="J187" s="20"/>
      <c r="K187" s="20"/>
      <c r="L187" s="20"/>
      <c r="M187" s="21"/>
      <c r="N187" s="2"/>
    </row>
    <row r="188" spans="1:14" ht="22.5" x14ac:dyDescent="0.2">
      <c r="A188" s="23" t="s">
        <v>15</v>
      </c>
      <c r="B188" s="24"/>
      <c r="C188" s="25"/>
      <c r="D188" s="26" t="s">
        <v>16</v>
      </c>
      <c r="E188" s="25"/>
      <c r="F188" s="3" t="s">
        <v>17</v>
      </c>
      <c r="G188" s="3" t="s">
        <v>18</v>
      </c>
      <c r="H188" s="3" t="s">
        <v>19</v>
      </c>
      <c r="I188" s="3" t="s">
        <v>20</v>
      </c>
      <c r="J188" s="3" t="s">
        <v>21</v>
      </c>
      <c r="K188" s="26" t="s">
        <v>22</v>
      </c>
      <c r="L188" s="25"/>
      <c r="M188" s="3" t="s">
        <v>23</v>
      </c>
      <c r="N188" s="3" t="s">
        <v>24</v>
      </c>
    </row>
    <row r="189" spans="1:14" x14ac:dyDescent="0.2">
      <c r="A189" s="27" t="s">
        <v>25</v>
      </c>
      <c r="B189" s="28"/>
      <c r="C189" s="29"/>
      <c r="D189" s="30">
        <v>45622</v>
      </c>
      <c r="E189" s="29"/>
      <c r="F189" s="5">
        <v>21256</v>
      </c>
      <c r="G189" s="4">
        <v>45558</v>
      </c>
      <c r="H189" s="6" t="s">
        <v>26</v>
      </c>
      <c r="I189" s="7" t="s">
        <v>73</v>
      </c>
      <c r="J189" s="7" t="s">
        <v>73</v>
      </c>
      <c r="K189" s="31">
        <v>0</v>
      </c>
      <c r="L189" s="29"/>
      <c r="M189" s="8">
        <v>2206399</v>
      </c>
      <c r="N189" s="9">
        <f>+M189</f>
        <v>2206399</v>
      </c>
    </row>
    <row r="190" spans="1:14" x14ac:dyDescent="0.2">
      <c r="A190" s="34"/>
      <c r="B190" s="15"/>
      <c r="C190" s="15"/>
      <c r="D190" s="15"/>
      <c r="E190" s="15"/>
      <c r="F190" s="15"/>
      <c r="G190" s="15"/>
      <c r="H190" s="15"/>
      <c r="I190" s="15"/>
      <c r="J190" s="15"/>
      <c r="K190" s="35">
        <v>0</v>
      </c>
      <c r="L190" s="29"/>
      <c r="M190" s="10">
        <f>+M189</f>
        <v>2206399</v>
      </c>
      <c r="N190" s="11">
        <f>+N189</f>
        <v>2206399</v>
      </c>
    </row>
    <row r="191" spans="1:14" ht="12.75" hidden="1" customHeight="1" x14ac:dyDescent="0.2"/>
    <row r="192" spans="1:14" ht="4.7" customHeight="1" x14ac:dyDescent="0.2"/>
    <row r="193" s="12" customFormat="1" ht="4.7" customHeight="1" x14ac:dyDescent="0.2"/>
    <row r="194" s="12" customFormat="1" ht="4.7" customHeight="1" x14ac:dyDescent="0.2"/>
    <row r="195" s="12" customFormat="1" ht="4.7" customHeight="1" x14ac:dyDescent="0.2"/>
    <row r="196" s="12" customFormat="1" ht="4.7" customHeight="1" x14ac:dyDescent="0.2"/>
    <row r="197" s="12" customFormat="1" ht="4.7" customHeight="1" x14ac:dyDescent="0.2"/>
    <row r="198" s="12" customFormat="1" ht="4.7" customHeight="1" x14ac:dyDescent="0.2"/>
    <row r="199" s="12" customFormat="1" ht="4.7" customHeight="1" x14ac:dyDescent="0.2"/>
    <row r="200" s="12" customFormat="1" ht="4.7" customHeight="1" x14ac:dyDescent="0.2"/>
    <row r="201" s="12" customFormat="1" ht="4.7" customHeight="1" x14ac:dyDescent="0.2"/>
    <row r="202" s="12" customFormat="1" ht="4.7" customHeight="1" x14ac:dyDescent="0.2"/>
    <row r="203" s="12" customFormat="1" ht="4.7" customHeight="1" x14ac:dyDescent="0.2"/>
    <row r="204" s="12" customFormat="1" ht="4.7" customHeight="1" x14ac:dyDescent="0.2"/>
    <row r="205" s="12" customFormat="1" ht="4.7" customHeight="1" x14ac:dyDescent="0.2"/>
    <row r="206" s="12" customFormat="1" ht="4.7" customHeight="1" x14ac:dyDescent="0.2"/>
    <row r="207" s="12" customFormat="1" ht="4.7" customHeight="1" x14ac:dyDescent="0.2"/>
    <row r="208" s="12" customFormat="1" ht="4.7" customHeight="1" x14ac:dyDescent="0.2"/>
    <row r="209" spans="1:14" x14ac:dyDescent="0.2">
      <c r="A209" s="33" t="s">
        <v>5</v>
      </c>
      <c r="B209" s="15"/>
      <c r="C209" s="15"/>
      <c r="D209" s="34" t="s">
        <v>74</v>
      </c>
      <c r="E209" s="15"/>
      <c r="F209" s="15"/>
      <c r="G209" s="15"/>
      <c r="H209" s="15"/>
      <c r="I209" s="15"/>
      <c r="J209" s="15"/>
      <c r="K209" s="15"/>
      <c r="L209" s="15"/>
      <c r="M209" s="15"/>
      <c r="N209" s="2"/>
    </row>
    <row r="210" spans="1:14" x14ac:dyDescent="0.2">
      <c r="A210" s="33" t="s">
        <v>11</v>
      </c>
      <c r="B210" s="15"/>
      <c r="C210" s="15"/>
      <c r="D210" s="34" t="s">
        <v>75</v>
      </c>
      <c r="E210" s="15"/>
      <c r="F210" s="15"/>
      <c r="G210" s="15"/>
      <c r="H210" s="15"/>
      <c r="I210" s="15"/>
      <c r="J210" s="15"/>
      <c r="K210" s="15"/>
      <c r="L210" s="15"/>
      <c r="M210" s="15"/>
      <c r="N210" s="2"/>
    </row>
    <row r="211" spans="1:14" x14ac:dyDescent="0.2">
      <c r="A211" s="19" t="s">
        <v>13</v>
      </c>
      <c r="B211" s="20"/>
      <c r="C211" s="20"/>
      <c r="D211" s="20"/>
      <c r="E211" s="20"/>
      <c r="F211" s="21"/>
      <c r="G211" s="22" t="s">
        <v>14</v>
      </c>
      <c r="H211" s="20"/>
      <c r="I211" s="20"/>
      <c r="J211" s="20"/>
      <c r="K211" s="20"/>
      <c r="L211" s="20"/>
      <c r="M211" s="21"/>
      <c r="N211" s="2"/>
    </row>
    <row r="212" spans="1:14" ht="22.5" x14ac:dyDescent="0.2">
      <c r="A212" s="23" t="s">
        <v>15</v>
      </c>
      <c r="B212" s="24"/>
      <c r="C212" s="25"/>
      <c r="D212" s="26" t="s">
        <v>16</v>
      </c>
      <c r="E212" s="25"/>
      <c r="F212" s="3" t="s">
        <v>17</v>
      </c>
      <c r="G212" s="3" t="s">
        <v>18</v>
      </c>
      <c r="H212" s="3" t="s">
        <v>19</v>
      </c>
      <c r="I212" s="3" t="s">
        <v>20</v>
      </c>
      <c r="J212" s="3" t="s">
        <v>21</v>
      </c>
      <c r="K212" s="26" t="s">
        <v>22</v>
      </c>
      <c r="L212" s="25"/>
      <c r="M212" s="3" t="s">
        <v>23</v>
      </c>
      <c r="N212" s="3" t="s">
        <v>24</v>
      </c>
    </row>
    <row r="213" spans="1:14" x14ac:dyDescent="0.2">
      <c r="A213" s="27" t="s">
        <v>25</v>
      </c>
      <c r="B213" s="28"/>
      <c r="C213" s="29"/>
      <c r="D213" s="30">
        <v>45625</v>
      </c>
      <c r="E213" s="29"/>
      <c r="F213" s="5">
        <v>21670</v>
      </c>
      <c r="G213" s="4">
        <v>45617</v>
      </c>
      <c r="H213" s="6" t="s">
        <v>26</v>
      </c>
      <c r="I213" s="7" t="s">
        <v>76</v>
      </c>
      <c r="J213" s="7" t="s">
        <v>76</v>
      </c>
      <c r="K213" s="31">
        <v>0</v>
      </c>
      <c r="L213" s="29"/>
      <c r="M213" s="8">
        <v>6997200</v>
      </c>
      <c r="N213" s="9">
        <f>+M213</f>
        <v>6997200</v>
      </c>
    </row>
    <row r="214" spans="1:14" x14ac:dyDescent="0.2">
      <c r="A214" s="34"/>
      <c r="B214" s="15"/>
      <c r="C214" s="15"/>
      <c r="D214" s="15"/>
      <c r="E214" s="15"/>
      <c r="F214" s="15"/>
      <c r="G214" s="15"/>
      <c r="H214" s="15"/>
      <c r="I214" s="15"/>
      <c r="J214" s="15"/>
      <c r="K214" s="35">
        <v>0</v>
      </c>
      <c r="L214" s="29"/>
      <c r="M214" s="10">
        <v>6997200</v>
      </c>
      <c r="N214" s="11">
        <f>+N213</f>
        <v>6997200</v>
      </c>
    </row>
    <row r="215" spans="1:14" ht="12.75" hidden="1" customHeight="1" x14ac:dyDescent="0.2"/>
    <row r="216" spans="1:14" ht="4.7" customHeight="1" x14ac:dyDescent="0.2"/>
    <row r="217" spans="1:14" ht="12.75" hidden="1" customHeight="1" x14ac:dyDescent="0.2"/>
    <row r="218" spans="1:14" ht="4.7" customHeight="1" x14ac:dyDescent="0.2"/>
    <row r="219" spans="1:14" ht="12.75" hidden="1" customHeight="1" x14ac:dyDescent="0.2"/>
    <row r="220" spans="1:14" ht="4.7" customHeight="1" x14ac:dyDescent="0.2"/>
    <row r="221" spans="1:14" x14ac:dyDescent="0.2">
      <c r="A221" s="33" t="s">
        <v>5</v>
      </c>
      <c r="B221" s="15"/>
      <c r="C221" s="15"/>
      <c r="D221" s="34" t="s">
        <v>77</v>
      </c>
      <c r="E221" s="15"/>
      <c r="F221" s="15"/>
      <c r="G221" s="15"/>
      <c r="H221" s="15"/>
      <c r="I221" s="15"/>
      <c r="J221" s="15"/>
      <c r="K221" s="15"/>
      <c r="L221" s="15"/>
      <c r="M221" s="15"/>
      <c r="N221" s="2"/>
    </row>
    <row r="222" spans="1:14" x14ac:dyDescent="0.2">
      <c r="A222" s="33" t="s">
        <v>11</v>
      </c>
      <c r="B222" s="15"/>
      <c r="C222" s="15"/>
      <c r="D222" s="34" t="s">
        <v>78</v>
      </c>
      <c r="E222" s="15"/>
      <c r="F222" s="15"/>
      <c r="G222" s="15"/>
      <c r="H222" s="15"/>
      <c r="I222" s="15"/>
      <c r="J222" s="15"/>
      <c r="K222" s="15"/>
      <c r="L222" s="15"/>
      <c r="M222" s="15"/>
      <c r="N222" s="2"/>
    </row>
    <row r="223" spans="1:14" x14ac:dyDescent="0.2">
      <c r="A223" s="19" t="s">
        <v>13</v>
      </c>
      <c r="B223" s="20"/>
      <c r="C223" s="20"/>
      <c r="D223" s="20"/>
      <c r="E223" s="20"/>
      <c r="F223" s="21"/>
      <c r="G223" s="22" t="s">
        <v>14</v>
      </c>
      <c r="H223" s="20"/>
      <c r="I223" s="20"/>
      <c r="J223" s="20"/>
      <c r="K223" s="20"/>
      <c r="L223" s="20"/>
      <c r="M223" s="21"/>
      <c r="N223" s="2"/>
    </row>
    <row r="224" spans="1:14" ht="22.5" x14ac:dyDescent="0.2">
      <c r="A224" s="23" t="s">
        <v>15</v>
      </c>
      <c r="B224" s="24"/>
      <c r="C224" s="25"/>
      <c r="D224" s="26" t="s">
        <v>16</v>
      </c>
      <c r="E224" s="25"/>
      <c r="F224" s="3" t="s">
        <v>17</v>
      </c>
      <c r="G224" s="3" t="s">
        <v>18</v>
      </c>
      <c r="H224" s="3" t="s">
        <v>19</v>
      </c>
      <c r="I224" s="3" t="s">
        <v>20</v>
      </c>
      <c r="J224" s="3" t="s">
        <v>21</v>
      </c>
      <c r="K224" s="26" t="s">
        <v>22</v>
      </c>
      <c r="L224" s="25"/>
      <c r="M224" s="3" t="s">
        <v>23</v>
      </c>
      <c r="N224" s="3" t="s">
        <v>24</v>
      </c>
    </row>
    <row r="225" spans="1:14" x14ac:dyDescent="0.2">
      <c r="A225" s="27" t="s">
        <v>25</v>
      </c>
      <c r="B225" s="28"/>
      <c r="C225" s="29"/>
      <c r="D225" s="30">
        <v>45617</v>
      </c>
      <c r="E225" s="29"/>
      <c r="F225" s="5">
        <v>21007</v>
      </c>
      <c r="G225" s="4">
        <v>45655</v>
      </c>
      <c r="H225" s="6" t="s">
        <v>26</v>
      </c>
      <c r="I225" s="7" t="s">
        <v>79</v>
      </c>
      <c r="J225" s="7" t="s">
        <v>79</v>
      </c>
      <c r="K225" s="31">
        <v>0</v>
      </c>
      <c r="L225" s="29"/>
      <c r="M225" s="8">
        <v>1636851</v>
      </c>
      <c r="N225" s="9">
        <f>+M225</f>
        <v>1636851</v>
      </c>
    </row>
    <row r="226" spans="1:14" x14ac:dyDescent="0.2">
      <c r="A226" s="27" t="s">
        <v>25</v>
      </c>
      <c r="B226" s="28"/>
      <c r="C226" s="29"/>
      <c r="D226" s="30">
        <v>45617</v>
      </c>
      <c r="E226" s="29"/>
      <c r="F226" s="5">
        <v>21007</v>
      </c>
      <c r="G226" s="4">
        <v>45289</v>
      </c>
      <c r="H226" s="6" t="s">
        <v>26</v>
      </c>
      <c r="I226" s="7" t="s">
        <v>80</v>
      </c>
      <c r="J226" s="7" t="s">
        <v>80</v>
      </c>
      <c r="K226" s="31">
        <v>0</v>
      </c>
      <c r="L226" s="29"/>
      <c r="M226" s="8">
        <v>1481000</v>
      </c>
      <c r="N226" s="9">
        <f>+N225+M226</f>
        <v>3117851</v>
      </c>
    </row>
    <row r="227" spans="1:14" x14ac:dyDescent="0.2">
      <c r="A227" s="27" t="s">
        <v>25</v>
      </c>
      <c r="B227" s="28"/>
      <c r="C227" s="29"/>
      <c r="D227" s="30">
        <v>45617</v>
      </c>
      <c r="E227" s="29"/>
      <c r="F227" s="5">
        <v>21007</v>
      </c>
      <c r="G227" s="4">
        <v>45289</v>
      </c>
      <c r="H227" s="6" t="s">
        <v>26</v>
      </c>
      <c r="I227" s="7" t="s">
        <v>81</v>
      </c>
      <c r="J227" s="7" t="s">
        <v>81</v>
      </c>
      <c r="K227" s="31">
        <v>0</v>
      </c>
      <c r="L227" s="29"/>
      <c r="M227" s="8">
        <v>2476316</v>
      </c>
      <c r="N227" s="9">
        <f>+N226+M227</f>
        <v>5594167</v>
      </c>
    </row>
    <row r="228" spans="1:14" x14ac:dyDescent="0.2">
      <c r="A228" s="27" t="s">
        <v>25</v>
      </c>
      <c r="B228" s="28"/>
      <c r="C228" s="29"/>
      <c r="D228" s="30">
        <v>45617</v>
      </c>
      <c r="E228" s="29"/>
      <c r="F228" s="5">
        <v>21007</v>
      </c>
      <c r="G228" s="4">
        <v>45289</v>
      </c>
      <c r="H228" s="6" t="s">
        <v>26</v>
      </c>
      <c r="I228" s="7" t="s">
        <v>82</v>
      </c>
      <c r="J228" s="7" t="s">
        <v>82</v>
      </c>
      <c r="K228" s="31">
        <v>0</v>
      </c>
      <c r="L228" s="29"/>
      <c r="M228" s="8">
        <v>1805532</v>
      </c>
      <c r="N228" s="9">
        <f>+N227+M228</f>
        <v>7399699</v>
      </c>
    </row>
    <row r="229" spans="1:14" x14ac:dyDescent="0.2">
      <c r="A229" s="27" t="s">
        <v>25</v>
      </c>
      <c r="B229" s="28"/>
      <c r="C229" s="29"/>
      <c r="D229" s="30">
        <v>45617</v>
      </c>
      <c r="E229" s="29"/>
      <c r="F229" s="5">
        <v>21007</v>
      </c>
      <c r="G229" s="4">
        <v>45289</v>
      </c>
      <c r="H229" s="6" t="s">
        <v>26</v>
      </c>
      <c r="I229" s="7" t="s">
        <v>83</v>
      </c>
      <c r="J229" s="7" t="s">
        <v>83</v>
      </c>
      <c r="K229" s="31">
        <v>0</v>
      </c>
      <c r="L229" s="29"/>
      <c r="M229" s="8">
        <v>711704</v>
      </c>
      <c r="N229" s="9">
        <f>+N228+M229</f>
        <v>8111403</v>
      </c>
    </row>
    <row r="230" spans="1:14" x14ac:dyDescent="0.2">
      <c r="A230" s="34"/>
      <c r="B230" s="15"/>
      <c r="C230" s="15"/>
      <c r="D230" s="15"/>
      <c r="E230" s="15"/>
      <c r="F230" s="15"/>
      <c r="G230" s="15"/>
      <c r="H230" s="15"/>
      <c r="I230" s="15"/>
      <c r="J230" s="15"/>
      <c r="K230" s="35">
        <v>0</v>
      </c>
      <c r="L230" s="29"/>
      <c r="M230" s="10">
        <v>8111403</v>
      </c>
      <c r="N230" s="11">
        <f>+N229</f>
        <v>8111403</v>
      </c>
    </row>
    <row r="231" spans="1:14" ht="12.75" hidden="1" customHeight="1" x14ac:dyDescent="0.2"/>
  </sheetData>
  <mergeCells count="268">
    <mergeCell ref="A230:J230"/>
    <mergeCell ref="K230:L230"/>
    <mergeCell ref="A228:C228"/>
    <mergeCell ref="D228:E228"/>
    <mergeCell ref="K228:L228"/>
    <mergeCell ref="A229:C229"/>
    <mergeCell ref="D229:E229"/>
    <mergeCell ref="K229:L229"/>
    <mergeCell ref="A226:C226"/>
    <mergeCell ref="D226:E226"/>
    <mergeCell ref="K226:L226"/>
    <mergeCell ref="A227:C227"/>
    <mergeCell ref="D227:E227"/>
    <mergeCell ref="K227:L227"/>
    <mergeCell ref="A214:J214"/>
    <mergeCell ref="K214:L214"/>
    <mergeCell ref="A223:F223"/>
    <mergeCell ref="G223:M223"/>
    <mergeCell ref="A224:C224"/>
    <mergeCell ref="D224:E224"/>
    <mergeCell ref="K224:L224"/>
    <mergeCell ref="A225:C225"/>
    <mergeCell ref="D225:E225"/>
    <mergeCell ref="K225:L225"/>
    <mergeCell ref="A221:C221"/>
    <mergeCell ref="D221:M221"/>
    <mergeCell ref="A222:C222"/>
    <mergeCell ref="D222:M222"/>
    <mergeCell ref="A211:F211"/>
    <mergeCell ref="G211:M211"/>
    <mergeCell ref="A212:C212"/>
    <mergeCell ref="D212:E212"/>
    <mergeCell ref="K212:L212"/>
    <mergeCell ref="A213:C213"/>
    <mergeCell ref="D213:E213"/>
    <mergeCell ref="K213:L213"/>
    <mergeCell ref="A190:J190"/>
    <mergeCell ref="K190:L190"/>
    <mergeCell ref="A209:C209"/>
    <mergeCell ref="D209:M209"/>
    <mergeCell ref="A210:C210"/>
    <mergeCell ref="D210:M210"/>
    <mergeCell ref="A185:C185"/>
    <mergeCell ref="D185:M185"/>
    <mergeCell ref="A189:C189"/>
    <mergeCell ref="D189:E189"/>
    <mergeCell ref="K189:L189"/>
    <mergeCell ref="A186:C186"/>
    <mergeCell ref="D186:M186"/>
    <mergeCell ref="A187:F187"/>
    <mergeCell ref="G187:M187"/>
    <mergeCell ref="A188:C188"/>
    <mergeCell ref="D188:E188"/>
    <mergeCell ref="K188:L188"/>
    <mergeCell ref="A179:C179"/>
    <mergeCell ref="D179:E179"/>
    <mergeCell ref="K179:L179"/>
    <mergeCell ref="A180:J180"/>
    <mergeCell ref="K180:L180"/>
    <mergeCell ref="A176:C176"/>
    <mergeCell ref="D176:M176"/>
    <mergeCell ref="A177:F177"/>
    <mergeCell ref="G177:M177"/>
    <mergeCell ref="A178:C178"/>
    <mergeCell ref="D178:E178"/>
    <mergeCell ref="K178:L178"/>
    <mergeCell ref="A171:C171"/>
    <mergeCell ref="D171:E171"/>
    <mergeCell ref="K171:L171"/>
    <mergeCell ref="A172:J172"/>
    <mergeCell ref="K172:L172"/>
    <mergeCell ref="A175:C175"/>
    <mergeCell ref="D175:M175"/>
    <mergeCell ref="A168:C168"/>
    <mergeCell ref="D168:M168"/>
    <mergeCell ref="A169:F169"/>
    <mergeCell ref="G169:M169"/>
    <mergeCell ref="A170:C170"/>
    <mergeCell ref="D170:E170"/>
    <mergeCell ref="K170:L170"/>
    <mergeCell ref="A163:C163"/>
    <mergeCell ref="D163:E163"/>
    <mergeCell ref="K163:L163"/>
    <mergeCell ref="A164:J164"/>
    <mergeCell ref="K164:L164"/>
    <mergeCell ref="A167:C167"/>
    <mergeCell ref="D167:M167"/>
    <mergeCell ref="A161:C161"/>
    <mergeCell ref="D161:E161"/>
    <mergeCell ref="K161:L161"/>
    <mergeCell ref="A162:C162"/>
    <mergeCell ref="D162:E162"/>
    <mergeCell ref="K162:L162"/>
    <mergeCell ref="A159:C159"/>
    <mergeCell ref="D159:E159"/>
    <mergeCell ref="K159:L159"/>
    <mergeCell ref="A160:C160"/>
    <mergeCell ref="D160:E160"/>
    <mergeCell ref="K160:L160"/>
    <mergeCell ref="A156:F156"/>
    <mergeCell ref="G156:M156"/>
    <mergeCell ref="A157:C157"/>
    <mergeCell ref="D157:E157"/>
    <mergeCell ref="K157:L157"/>
    <mergeCell ref="A158:C158"/>
    <mergeCell ref="D158:E158"/>
    <mergeCell ref="K158:L158"/>
    <mergeCell ref="A149:J149"/>
    <mergeCell ref="K149:L149"/>
    <mergeCell ref="A148:C148"/>
    <mergeCell ref="D148:E148"/>
    <mergeCell ref="K148:L148"/>
    <mergeCell ref="A154:C154"/>
    <mergeCell ref="D154:M154"/>
    <mergeCell ref="A155:C155"/>
    <mergeCell ref="D155:M155"/>
    <mergeCell ref="A146:F146"/>
    <mergeCell ref="G146:M146"/>
    <mergeCell ref="A147:C147"/>
    <mergeCell ref="D147:E147"/>
    <mergeCell ref="K147:L147"/>
    <mergeCell ref="A144:C144"/>
    <mergeCell ref="D144:M144"/>
    <mergeCell ref="A145:C145"/>
    <mergeCell ref="D145:M145"/>
    <mergeCell ref="A106:J106"/>
    <mergeCell ref="K106:L106"/>
    <mergeCell ref="A103:F103"/>
    <mergeCell ref="G103:M103"/>
    <mergeCell ref="A104:C104"/>
    <mergeCell ref="D104:E104"/>
    <mergeCell ref="K104:L104"/>
    <mergeCell ref="A105:C105"/>
    <mergeCell ref="D105:E105"/>
    <mergeCell ref="K105:L105"/>
    <mergeCell ref="A98:J98"/>
    <mergeCell ref="K98:L98"/>
    <mergeCell ref="A101:C101"/>
    <mergeCell ref="D101:M101"/>
    <mergeCell ref="A102:C102"/>
    <mergeCell ref="D102:M102"/>
    <mergeCell ref="A95:F95"/>
    <mergeCell ref="G95:M95"/>
    <mergeCell ref="A96:C96"/>
    <mergeCell ref="D96:E96"/>
    <mergeCell ref="K96:L96"/>
    <mergeCell ref="A97:C97"/>
    <mergeCell ref="D97:E97"/>
    <mergeCell ref="K97:L97"/>
    <mergeCell ref="A90:J90"/>
    <mergeCell ref="K90:L90"/>
    <mergeCell ref="A93:C93"/>
    <mergeCell ref="D93:M93"/>
    <mergeCell ref="A94:C94"/>
    <mergeCell ref="D94:M94"/>
    <mergeCell ref="A87:F87"/>
    <mergeCell ref="G87:M87"/>
    <mergeCell ref="A88:C88"/>
    <mergeCell ref="D88:E88"/>
    <mergeCell ref="K88:L88"/>
    <mergeCell ref="A89:C89"/>
    <mergeCell ref="D89:E89"/>
    <mergeCell ref="K89:L89"/>
    <mergeCell ref="A82:J82"/>
    <mergeCell ref="K82:L82"/>
    <mergeCell ref="A85:C85"/>
    <mergeCell ref="D85:M85"/>
    <mergeCell ref="A86:C86"/>
    <mergeCell ref="D86:M86"/>
    <mergeCell ref="A80:C80"/>
    <mergeCell ref="D80:E80"/>
    <mergeCell ref="K80:L80"/>
    <mergeCell ref="A81:C81"/>
    <mergeCell ref="D81:E81"/>
    <mergeCell ref="K81:L81"/>
    <mergeCell ref="A77:C77"/>
    <mergeCell ref="D77:M77"/>
    <mergeCell ref="A78:F78"/>
    <mergeCell ref="G78:M78"/>
    <mergeCell ref="A79:C79"/>
    <mergeCell ref="D79:E79"/>
    <mergeCell ref="K79:L79"/>
    <mergeCell ref="A51:C51"/>
    <mergeCell ref="D51:E51"/>
    <mergeCell ref="K51:L51"/>
    <mergeCell ref="A52:J52"/>
    <mergeCell ref="K52:L52"/>
    <mergeCell ref="A76:C76"/>
    <mergeCell ref="D76:M76"/>
    <mergeCell ref="A48:C48"/>
    <mergeCell ref="D48:M48"/>
    <mergeCell ref="A49:F49"/>
    <mergeCell ref="G49:M49"/>
    <mergeCell ref="A50:C50"/>
    <mergeCell ref="D50:E50"/>
    <mergeCell ref="K50:L50"/>
    <mergeCell ref="A44:J44"/>
    <mergeCell ref="K44:L44"/>
    <mergeCell ref="A47:C47"/>
    <mergeCell ref="D47:M47"/>
    <mergeCell ref="A41:F41"/>
    <mergeCell ref="G41:M41"/>
    <mergeCell ref="A42:C42"/>
    <mergeCell ref="D42:E42"/>
    <mergeCell ref="K42:L42"/>
    <mergeCell ref="A43:C43"/>
    <mergeCell ref="D43:E43"/>
    <mergeCell ref="K43:L43"/>
    <mergeCell ref="A36:J36"/>
    <mergeCell ref="K36:L36"/>
    <mergeCell ref="A39:C39"/>
    <mergeCell ref="D39:M39"/>
    <mergeCell ref="A40:C40"/>
    <mergeCell ref="D40:M40"/>
    <mergeCell ref="A33:F33"/>
    <mergeCell ref="G33:M33"/>
    <mergeCell ref="A34:C34"/>
    <mergeCell ref="D34:E34"/>
    <mergeCell ref="K34:L34"/>
    <mergeCell ref="A35:C35"/>
    <mergeCell ref="D35:E35"/>
    <mergeCell ref="K35:L35"/>
    <mergeCell ref="A28:J28"/>
    <mergeCell ref="K28:L28"/>
    <mergeCell ref="A31:C31"/>
    <mergeCell ref="D31:M31"/>
    <mergeCell ref="A32:C32"/>
    <mergeCell ref="D32:M32"/>
    <mergeCell ref="A25:F25"/>
    <mergeCell ref="G25:M25"/>
    <mergeCell ref="A26:C26"/>
    <mergeCell ref="D26:E26"/>
    <mergeCell ref="K26:L26"/>
    <mergeCell ref="A27:C27"/>
    <mergeCell ref="D27:E27"/>
    <mergeCell ref="K27:L27"/>
    <mergeCell ref="A20:J20"/>
    <mergeCell ref="K20:L20"/>
    <mergeCell ref="A23:C23"/>
    <mergeCell ref="D23:M23"/>
    <mergeCell ref="A24:C24"/>
    <mergeCell ref="D24:M24"/>
    <mergeCell ref="A17:F17"/>
    <mergeCell ref="G17:M17"/>
    <mergeCell ref="A18:C18"/>
    <mergeCell ref="D18:E18"/>
    <mergeCell ref="K18:L18"/>
    <mergeCell ref="A19:C19"/>
    <mergeCell ref="D19:E19"/>
    <mergeCell ref="K19:L19"/>
    <mergeCell ref="A10:D10"/>
    <mergeCell ref="E10:K10"/>
    <mergeCell ref="A15:C15"/>
    <mergeCell ref="D15:M15"/>
    <mergeCell ref="A16:C16"/>
    <mergeCell ref="D16:M16"/>
    <mergeCell ref="A6:D6"/>
    <mergeCell ref="E6:K6"/>
    <mergeCell ref="A7:D7"/>
    <mergeCell ref="E7:K7"/>
    <mergeCell ref="A9:D9"/>
    <mergeCell ref="E9:K9"/>
    <mergeCell ref="A1:A2"/>
    <mergeCell ref="C1:O1"/>
    <mergeCell ref="A4:D4"/>
    <mergeCell ref="E4:K4"/>
    <mergeCell ref="A5:D5"/>
    <mergeCell ref="E5:K5"/>
  </mergeCells>
  <phoneticPr fontId="0" type="noConversion"/>
  <pageMargins left="0.39370078740157483" right="0.39370078740157483" top="0.39370078740157483" bottom="0.70866141732283472" header="0.39370078740157483" footer="0.39370078740157483"/>
  <pageSetup orientation="portrait" verticalDpi="0" r:id="rId1"/>
  <headerFooter alignWithMargins="0">
    <oddFooter>&amp;L&amp;C&amp;"Arial"&amp;8&amp;P 
/ 
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EDUCACION</vt:lpstr>
      <vt:lpstr>EDUCACION!Títulos_a_imprimir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2024-12-02T12:27:51Z</dcterms:created>
  <dcterms:modified xsi:type="dcterms:W3CDTF">2024-12-02T14:12:31Z</dcterms:modified>
</cp:coreProperties>
</file>