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eline.zenteno\Desktop\"/>
    </mc:Choice>
  </mc:AlternateContent>
  <xr:revisionPtr revIDLastSave="0" documentId="13_ncr:1_{536662AA-9689-410E-A569-8BCD15850B81}" xr6:coauthVersionLast="47" xr6:coauthVersionMax="47" xr10:uidLastSave="{00000000-0000-0000-0000-000000000000}"/>
  <bookViews>
    <workbookView xWindow="-120" yWindow="-120" windowWidth="21840" windowHeight="13140" activeTab="2" xr2:uid="{E948CA10-16A4-4784-B0B8-9C626A1D9E58}"/>
  </bookViews>
  <sheets>
    <sheet name="Imputaciones Obligadas" sheetId="9" r:id="rId1"/>
    <sheet name="Imputaciones Devengadas" sheetId="8" r:id="rId2"/>
    <sheet name="Imputaciones Pagadas" sheetId="7" r:id="rId3"/>
    <sheet name="Hoja6" sheetId="6" r:id="rId4"/>
    <sheet name="Hoja1" sheetId="1" r:id="rId5"/>
    <sheet name="Hoja2" sheetId="2" r:id="rId6"/>
    <sheet name="Hoja3" sheetId="3" r:id="rId7"/>
    <sheet name="Hoja4" sheetId="4" r:id="rId8"/>
    <sheet name="Hoja5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7" l="1"/>
  <c r="D13" i="7"/>
  <c r="E13" i="7"/>
  <c r="F13" i="7"/>
  <c r="G13" i="7"/>
  <c r="H13" i="7"/>
  <c r="I13" i="7"/>
  <c r="J13" i="7"/>
  <c r="K13" i="7"/>
  <c r="L13" i="7"/>
  <c r="M13" i="7"/>
  <c r="N13" i="7"/>
  <c r="O13" i="7"/>
</calcChain>
</file>

<file path=xl/sharedStrings.xml><?xml version="1.0" encoding="utf-8"?>
<sst xmlns="http://schemas.openxmlformats.org/spreadsheetml/2006/main" count="223" uniqueCount="92">
  <si>
    <t>Código</t>
  </si>
  <si>
    <t>Denominación</t>
  </si>
  <si>
    <t>Presupuesto Inicial</t>
  </si>
  <si>
    <t>Modificación Presupuestaria</t>
  </si>
  <si>
    <t>Presupuesto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</si>
  <si>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</si>
  <si>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</si>
  <si>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</si>
  <si>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</si>
  <si>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</si>
  <si>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</si>
  <si>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</si>
  <si>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</si>
  <si>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</si>
  <si>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</si>
  <si>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</si>
  <si>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</si>
  <si>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Imputación</t>
  </si>
  <si>
    <t xml:space="preserve"> 215</t>
  </si>
  <si>
    <t>ACREEDORES PRESUPUESTARIOS</t>
  </si>
  <si>
    <t xml:space="preserve"> 215-22</t>
  </si>
  <si>
    <t>C x P Bienes y Servicios de Consumo</t>
  </si>
  <si>
    <t xml:space="preserve"> 215-22-02</t>
  </si>
  <si>
    <t>Textiles, Vestuario y Calzado</t>
  </si>
  <si>
    <t xml:space="preserve"> 215-22-02-002</t>
  </si>
  <si>
    <t>Vestuario, Accesorios y Prendas Diversas</t>
  </si>
  <si>
    <t xml:space="preserve"> 215-22-02-002-001</t>
  </si>
  <si>
    <t>Uniforme Institucional</t>
  </si>
  <si>
    <t xml:space="preserve"> 215-22-02-003</t>
  </si>
  <si>
    <t>Calzado</t>
  </si>
  <si>
    <t xml:space="preserve"> 215-22-02-003-002</t>
  </si>
  <si>
    <t>Calzado de Trabajo</t>
  </si>
  <si>
    <t xml:space="preserve"> 215-22-04</t>
  </si>
  <si>
    <t>Materiales de Uso o Consumo</t>
  </si>
  <si>
    <t xml:space="preserve"> 215-22-04-001</t>
  </si>
  <si>
    <t>Materiales de Oficina</t>
  </si>
  <si>
    <t xml:space="preserve"> 215-22-04-010</t>
  </si>
  <si>
    <t>Materiales para Mantenimiento y Reparaciones de Inmuebles</t>
  </si>
  <si>
    <t xml:space="preserve"> 215-22-04-010-001</t>
  </si>
  <si>
    <t>Edificios Municipales</t>
  </si>
  <si>
    <t xml:space="preserve"> 215-22-04-012</t>
  </si>
  <si>
    <t>Otros Materiales, Repuestos y Útiles Diversos</t>
  </si>
  <si>
    <t xml:space="preserve"> 215-22-04-014</t>
  </si>
  <si>
    <t>Productos Elaborados de Cuero, Caucho y Plástico</t>
  </si>
  <si>
    <t xml:space="preserve"> 215-22-04-014-001</t>
  </si>
  <si>
    <t>Uso Municipal-Productos Elaborados Cuero, Caucho y Plástico</t>
  </si>
  <si>
    <t xml:space="preserve"> 215-22-05</t>
  </si>
  <si>
    <t>Servicios Básicos</t>
  </si>
  <si>
    <t xml:space="preserve"> 215-22-05-001</t>
  </si>
  <si>
    <t>Electricidad</t>
  </si>
  <si>
    <t xml:space="preserve"> 215-22-05-001-001</t>
  </si>
  <si>
    <t>Dependencias</t>
  </si>
  <si>
    <t xml:space="preserve"> 215-22-05-001-001-007</t>
  </si>
  <si>
    <t>Otros</t>
  </si>
  <si>
    <t xml:space="preserve"> 215-22-05-002</t>
  </si>
  <si>
    <t>Agua</t>
  </si>
  <si>
    <t xml:space="preserve"> 215-22-05-002-001</t>
  </si>
  <si>
    <t xml:space="preserve"> 215-22-05-002-001-012</t>
  </si>
  <si>
    <t>Seguridad Pública</t>
  </si>
  <si>
    <t xml:space="preserve"> 215-22-08</t>
  </si>
  <si>
    <t>Servicios Generales</t>
  </si>
  <si>
    <t xml:space="preserve"> 215-22-08-999</t>
  </si>
  <si>
    <t xml:space="preserve"> 215-22-08-999-006</t>
  </si>
  <si>
    <t>Otros Servicios Generales</t>
  </si>
  <si>
    <t xml:space="preserve"> 215-22-11</t>
  </si>
  <si>
    <t>Servicios Técnicos y Profesionales</t>
  </si>
  <si>
    <t xml:space="preserve"> 215-22-11-002</t>
  </si>
  <si>
    <t>Cursos de Capacitación</t>
  </si>
  <si>
    <t xml:space="preserve"> 215-22-11-002-001</t>
  </si>
  <si>
    <t>Cursos Contratados con Terceros</t>
  </si>
  <si>
    <t xml:space="preserve"> 215-22-11-003</t>
  </si>
  <si>
    <t>Servicios Informáticos</t>
  </si>
  <si>
    <t xml:space="preserve"> 215-29</t>
  </si>
  <si>
    <t>C x P Adquisición de Activos no Financieros</t>
  </si>
  <si>
    <t xml:space="preserve"> 215-29-04</t>
  </si>
  <si>
    <t>Mobiliario y Otros</t>
  </si>
  <si>
    <t xml:space="preserve"> 215-29-04-001</t>
  </si>
  <si>
    <t>Mobiliario y Otros Municipales</t>
  </si>
  <si>
    <t xml:space="preserve"> 215-31</t>
  </si>
  <si>
    <t>C x P Iniciativas de Inversión</t>
  </si>
  <si>
    <t xml:space="preserve"> 215-31-02</t>
  </si>
  <si>
    <t>Proyectos</t>
  </si>
  <si>
    <t xml:space="preserve"> 215-31-02-004</t>
  </si>
  <si>
    <t>Obras Civiles</t>
  </si>
  <si>
    <t xml:space="preserve"> 215-31-02-004-008</t>
  </si>
  <si>
    <t>Presupuesto Participativo</t>
  </si>
  <si>
    <t xml:space="preserve"> 215-34</t>
  </si>
  <si>
    <t>C x P Servicio de la Deuda</t>
  </si>
  <si>
    <t xml:space="preserve"> 215-34-07</t>
  </si>
  <si>
    <t>Deuda Flotante</t>
  </si>
  <si>
    <t xml:space="preserve"> 215-34-07-002</t>
  </si>
  <si>
    <t>Deuda Flotante cuentas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</si>
</sst>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0" fillId="0" borderId="0" xfId="0" applyNumberFormat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C3196-C500-457B-B94A-CF22DAA0D66E}">
  <dimension ref="A2:R40"/>
  <sheetViews>
    <sheetView workbookViewId="0"/>
  </sheetViews>
  <sheetFormatPr baseColWidth="10" defaultRowHeight="15" x14ac:dyDescent="0.25"/>
  <cols>
    <col min="1" max="1" width="30.7109375" customWidth="1"/>
    <col min="2" max="2" width="50.7109375" customWidth="1"/>
    <col min="3" max="3" width="18.42578125" bestFit="1" customWidth="1"/>
    <col min="4" max="4" width="27" bestFit="1" customWidth="1"/>
    <col min="5" max="5" width="19.85546875" bestFit="1" customWidth="1"/>
    <col min="6" max="6" width="10.140625" bestFit="1" customWidth="1"/>
    <col min="7" max="7" width="9.85546875" bestFit="1" customWidth="1"/>
    <col min="8" max="8" width="6.28515625" bestFit="1" customWidth="1"/>
    <col min="9" max="9" width="7.5703125" bestFit="1" customWidth="1"/>
    <col min="10" max="10" width="6.5703125" bestFit="1" customWidth="1"/>
    <col min="11" max="13" width="7.5703125" bestFit="1" customWidth="1"/>
    <col min="14" max="14" width="11.5703125" bestFit="1" customWidth="1"/>
    <col min="15" max="15" width="9.140625" bestFit="1" customWidth="1"/>
    <col min="16" max="16" width="11" bestFit="1" customWidth="1"/>
    <col min="17" max="17" width="10.42578125" bestFit="1" customWidth="1"/>
    <col min="18" max="18" width="16.140625" bestFit="1" customWidth="1"/>
  </cols>
  <sheetData>
    <row r="2" spans="1: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x14ac:dyDescent="0.25">
      <c r="A3" s="2" t="s">
        <v>18</v>
      </c>
      <c r="B3" t="s">
        <v>19</v>
      </c>
      <c r="C3" s="3">
        <v>0</v>
      </c>
      <c r="D3" s="3">
        <v>0</v>
      </c>
      <c r="E3" s="3">
        <v>0</v>
      </c>
      <c r="F3" s="3">
        <v>32080509</v>
      </c>
      <c r="G3" s="3">
        <v>-1784286</v>
      </c>
      <c r="H3" s="3">
        <v>0</v>
      </c>
      <c r="I3" s="3">
        <v>114691</v>
      </c>
      <c r="J3" s="3">
        <v>87710</v>
      </c>
      <c r="K3" s="3">
        <v>545020</v>
      </c>
      <c r="L3" s="3">
        <v>138302</v>
      </c>
      <c r="M3" s="3">
        <v>321205</v>
      </c>
      <c r="N3" s="3">
        <v>4688187</v>
      </c>
      <c r="O3" s="3">
        <v>3954489</v>
      </c>
      <c r="P3" s="3">
        <v>7226989</v>
      </c>
      <c r="Q3" s="3">
        <v>26706859</v>
      </c>
      <c r="R3" s="3">
        <v>74079675</v>
      </c>
    </row>
    <row r="4" spans="1:18" x14ac:dyDescent="0.25">
      <c r="A4" s="2" t="s">
        <v>20</v>
      </c>
      <c r="B4" t="s">
        <v>21</v>
      </c>
      <c r="C4" s="3">
        <v>0</v>
      </c>
      <c r="D4" s="3">
        <v>0</v>
      </c>
      <c r="E4" s="3">
        <v>0</v>
      </c>
      <c r="F4" s="3">
        <v>299880</v>
      </c>
      <c r="G4" s="3">
        <v>0</v>
      </c>
      <c r="H4" s="3">
        <v>0</v>
      </c>
      <c r="I4" s="3">
        <v>114691</v>
      </c>
      <c r="J4" s="3">
        <v>87710</v>
      </c>
      <c r="K4" s="3">
        <v>545020</v>
      </c>
      <c r="L4" s="3">
        <v>138302</v>
      </c>
      <c r="M4" s="3">
        <v>321205</v>
      </c>
      <c r="N4" s="3">
        <v>1050000</v>
      </c>
      <c r="O4" s="3">
        <v>1309000</v>
      </c>
      <c r="P4" s="3">
        <v>7226989</v>
      </c>
      <c r="Q4" s="3">
        <v>25999999</v>
      </c>
      <c r="R4" s="3">
        <v>37092796</v>
      </c>
    </row>
    <row r="5" spans="1:18" x14ac:dyDescent="0.25">
      <c r="A5" s="2" t="s">
        <v>22</v>
      </c>
      <c r="B5" t="s">
        <v>23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1309000</v>
      </c>
      <c r="P5" s="3">
        <v>4890424</v>
      </c>
      <c r="Q5" s="3">
        <v>0</v>
      </c>
      <c r="R5" s="3">
        <v>6199424</v>
      </c>
    </row>
    <row r="6" spans="1:18" x14ac:dyDescent="0.25">
      <c r="A6" s="2" t="s">
        <v>24</v>
      </c>
      <c r="B6" t="s">
        <v>25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4890424</v>
      </c>
      <c r="Q6" s="3">
        <v>0</v>
      </c>
      <c r="R6" s="3">
        <v>4890424</v>
      </c>
    </row>
    <row r="7" spans="1:18" x14ac:dyDescent="0.25">
      <c r="A7" s="2" t="s">
        <v>26</v>
      </c>
      <c r="B7" t="s">
        <v>27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4890424</v>
      </c>
      <c r="Q7" s="3">
        <v>0</v>
      </c>
      <c r="R7" s="3">
        <v>4890424</v>
      </c>
    </row>
    <row r="8" spans="1:18" x14ac:dyDescent="0.25">
      <c r="A8" s="2" t="s">
        <v>28</v>
      </c>
      <c r="B8" t="s">
        <v>29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1309000</v>
      </c>
      <c r="P8" s="3">
        <v>0</v>
      </c>
      <c r="Q8" s="3">
        <v>0</v>
      </c>
      <c r="R8" s="3">
        <v>1309000</v>
      </c>
    </row>
    <row r="9" spans="1:18" x14ac:dyDescent="0.25">
      <c r="A9" s="2" t="s">
        <v>30</v>
      </c>
      <c r="B9" t="s">
        <v>31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1309000</v>
      </c>
      <c r="P9" s="3">
        <v>0</v>
      </c>
      <c r="Q9" s="3">
        <v>0</v>
      </c>
      <c r="R9" s="3">
        <v>1309000</v>
      </c>
    </row>
    <row r="10" spans="1:18" x14ac:dyDescent="0.25">
      <c r="A10" s="2" t="s">
        <v>32</v>
      </c>
      <c r="B10" t="s">
        <v>33</v>
      </c>
      <c r="C10" s="3">
        <v>0</v>
      </c>
      <c r="D10" s="3">
        <v>0</v>
      </c>
      <c r="E10" s="3">
        <v>0</v>
      </c>
      <c r="F10" s="3">
        <v>299880</v>
      </c>
      <c r="G10" s="3">
        <v>0</v>
      </c>
      <c r="H10" s="3">
        <v>0</v>
      </c>
      <c r="I10" s="3">
        <v>33011</v>
      </c>
      <c r="J10" s="3">
        <v>0</v>
      </c>
      <c r="K10" s="3">
        <v>545020</v>
      </c>
      <c r="L10" s="3">
        <v>138302</v>
      </c>
      <c r="M10" s="3">
        <v>0</v>
      </c>
      <c r="N10" s="3">
        <v>0</v>
      </c>
      <c r="O10" s="3">
        <v>0</v>
      </c>
      <c r="P10" s="3">
        <v>551565</v>
      </c>
      <c r="Q10" s="3">
        <v>0</v>
      </c>
      <c r="R10" s="3">
        <v>1567778</v>
      </c>
    </row>
    <row r="11" spans="1:18" x14ac:dyDescent="0.25">
      <c r="A11" s="2" t="s">
        <v>34</v>
      </c>
      <c r="B11" t="s">
        <v>35</v>
      </c>
      <c r="C11" s="3">
        <v>0</v>
      </c>
      <c r="D11" s="3">
        <v>0</v>
      </c>
      <c r="E11" s="3">
        <v>0</v>
      </c>
      <c r="F11" s="3">
        <v>299880</v>
      </c>
      <c r="G11" s="3">
        <v>0</v>
      </c>
      <c r="H11" s="3">
        <v>0</v>
      </c>
      <c r="I11" s="3">
        <v>33011</v>
      </c>
      <c r="J11" s="3">
        <v>0</v>
      </c>
      <c r="K11" s="3">
        <v>21420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354311</v>
      </c>
    </row>
    <row r="12" spans="1:18" x14ac:dyDescent="0.25">
      <c r="A12" s="2" t="s">
        <v>36</v>
      </c>
      <c r="B12" t="s">
        <v>37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551565</v>
      </c>
      <c r="Q12" s="3">
        <v>0</v>
      </c>
      <c r="R12" s="3">
        <v>551565</v>
      </c>
    </row>
    <row r="13" spans="1:18" x14ac:dyDescent="0.25">
      <c r="A13" s="2" t="s">
        <v>38</v>
      </c>
      <c r="B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551565</v>
      </c>
      <c r="Q13" s="3">
        <v>0</v>
      </c>
      <c r="R13" s="3">
        <v>551565</v>
      </c>
    </row>
    <row r="14" spans="1:18" x14ac:dyDescent="0.25">
      <c r="A14" s="2" t="s">
        <v>40</v>
      </c>
      <c r="B14" t="s">
        <v>41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138302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138302</v>
      </c>
    </row>
    <row r="15" spans="1:18" x14ac:dyDescent="0.25">
      <c r="A15" s="2" t="s">
        <v>42</v>
      </c>
      <c r="B15" t="s">
        <v>43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523600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523600</v>
      </c>
    </row>
    <row r="16" spans="1:18" x14ac:dyDescent="0.25">
      <c r="A16" s="2" t="s">
        <v>44</v>
      </c>
      <c r="B16" t="s">
        <v>45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523600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523600</v>
      </c>
    </row>
    <row r="17" spans="1:18" x14ac:dyDescent="0.25">
      <c r="A17" s="2" t="s">
        <v>46</v>
      </c>
      <c r="B17" t="s">
        <v>47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81680</v>
      </c>
      <c r="J17" s="3">
        <v>87710</v>
      </c>
      <c r="K17" s="3">
        <v>0</v>
      </c>
      <c r="L17" s="3">
        <v>0</v>
      </c>
      <c r="M17" s="3">
        <v>321205</v>
      </c>
      <c r="N17" s="3">
        <v>0</v>
      </c>
      <c r="O17" s="3">
        <v>0</v>
      </c>
      <c r="P17" s="3">
        <v>0</v>
      </c>
      <c r="Q17" s="3">
        <v>0</v>
      </c>
      <c r="R17" s="3">
        <v>490595</v>
      </c>
    </row>
    <row r="18" spans="1:18" x14ac:dyDescent="0.25">
      <c r="A18" s="2" t="s">
        <v>48</v>
      </c>
      <c r="B18" t="s">
        <v>49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231085</v>
      </c>
      <c r="N18" s="3">
        <v>0</v>
      </c>
      <c r="O18" s="3">
        <v>0</v>
      </c>
      <c r="P18" s="3">
        <v>0</v>
      </c>
      <c r="Q18" s="3">
        <v>0</v>
      </c>
      <c r="R18" s="3">
        <v>231085</v>
      </c>
    </row>
    <row r="19" spans="1:18" x14ac:dyDescent="0.25">
      <c r="A19" s="2" t="s">
        <v>50</v>
      </c>
      <c r="B19" t="s">
        <v>51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231085</v>
      </c>
      <c r="N19" s="3">
        <v>0</v>
      </c>
      <c r="O19" s="3">
        <v>0</v>
      </c>
      <c r="P19" s="3">
        <v>0</v>
      </c>
      <c r="Q19" s="3">
        <v>0</v>
      </c>
      <c r="R19" s="3">
        <v>231085</v>
      </c>
    </row>
    <row r="20" spans="1:18" x14ac:dyDescent="0.25">
      <c r="A20" s="2" t="s">
        <v>52</v>
      </c>
      <c r="B20" t="s">
        <v>53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231085</v>
      </c>
      <c r="N20" s="3">
        <v>0</v>
      </c>
      <c r="O20" s="3">
        <v>0</v>
      </c>
      <c r="P20" s="3">
        <v>0</v>
      </c>
      <c r="Q20" s="3">
        <v>0</v>
      </c>
      <c r="R20" s="3">
        <v>231085</v>
      </c>
    </row>
    <row r="21" spans="1:18" x14ac:dyDescent="0.25">
      <c r="A21" s="2" t="s">
        <v>54</v>
      </c>
      <c r="B21" t="s">
        <v>55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81680</v>
      </c>
      <c r="J21" s="3">
        <v>87710</v>
      </c>
      <c r="K21" s="3">
        <v>0</v>
      </c>
      <c r="L21" s="3">
        <v>0</v>
      </c>
      <c r="M21" s="3">
        <v>90120</v>
      </c>
      <c r="N21" s="3">
        <v>0</v>
      </c>
      <c r="O21" s="3">
        <v>0</v>
      </c>
      <c r="P21" s="3">
        <v>0</v>
      </c>
      <c r="Q21" s="3">
        <v>0</v>
      </c>
      <c r="R21" s="3">
        <v>259510</v>
      </c>
    </row>
    <row r="22" spans="1:18" x14ac:dyDescent="0.25">
      <c r="A22" s="2" t="s">
        <v>56</v>
      </c>
      <c r="B22" t="s">
        <v>51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81680</v>
      </c>
      <c r="J22" s="3">
        <v>87710</v>
      </c>
      <c r="K22" s="3">
        <v>0</v>
      </c>
      <c r="L22" s="3">
        <v>0</v>
      </c>
      <c r="M22" s="3">
        <v>90120</v>
      </c>
      <c r="N22" s="3">
        <v>0</v>
      </c>
      <c r="O22" s="3">
        <v>0</v>
      </c>
      <c r="P22" s="3">
        <v>0</v>
      </c>
      <c r="Q22" s="3">
        <v>0</v>
      </c>
      <c r="R22" s="3">
        <v>259510</v>
      </c>
    </row>
    <row r="23" spans="1:18" x14ac:dyDescent="0.25">
      <c r="A23" s="2" t="s">
        <v>57</v>
      </c>
      <c r="B23" t="s">
        <v>58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81680</v>
      </c>
      <c r="J23" s="3">
        <v>87710</v>
      </c>
      <c r="K23" s="3">
        <v>0</v>
      </c>
      <c r="L23" s="3">
        <v>0</v>
      </c>
      <c r="M23" s="3">
        <v>90120</v>
      </c>
      <c r="N23" s="3">
        <v>0</v>
      </c>
      <c r="O23" s="3">
        <v>0</v>
      </c>
      <c r="P23" s="3">
        <v>0</v>
      </c>
      <c r="Q23" s="3">
        <v>0</v>
      </c>
      <c r="R23" s="3">
        <v>259510</v>
      </c>
    </row>
    <row r="24" spans="1:18" x14ac:dyDescent="0.25">
      <c r="A24" s="2" t="s">
        <v>59</v>
      </c>
      <c r="B24" t="s">
        <v>60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1785000</v>
      </c>
      <c r="Q24" s="3">
        <v>0</v>
      </c>
      <c r="R24" s="3">
        <v>1785000</v>
      </c>
    </row>
    <row r="25" spans="1:18" x14ac:dyDescent="0.25">
      <c r="A25" s="2" t="s">
        <v>61</v>
      </c>
      <c r="B25" t="s">
        <v>53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1785000</v>
      </c>
      <c r="Q25" s="3">
        <v>0</v>
      </c>
      <c r="R25" s="3">
        <v>1785000</v>
      </c>
    </row>
    <row r="26" spans="1:18" x14ac:dyDescent="0.25">
      <c r="A26" s="2" t="s">
        <v>62</v>
      </c>
      <c r="B26" t="s">
        <v>63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1785000</v>
      </c>
      <c r="Q26" s="3">
        <v>0</v>
      </c>
      <c r="R26" s="3">
        <v>1785000</v>
      </c>
    </row>
    <row r="27" spans="1:18" x14ac:dyDescent="0.25">
      <c r="A27" s="2" t="s">
        <v>64</v>
      </c>
      <c r="B27" t="s">
        <v>65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1050000</v>
      </c>
      <c r="O27" s="3">
        <v>0</v>
      </c>
      <c r="P27" s="3">
        <v>0</v>
      </c>
      <c r="Q27" s="3">
        <v>25999999</v>
      </c>
      <c r="R27" s="3">
        <v>27049999</v>
      </c>
    </row>
    <row r="28" spans="1:18" x14ac:dyDescent="0.25">
      <c r="A28" s="2" t="s">
        <v>66</v>
      </c>
      <c r="B28" t="s">
        <v>67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1050000</v>
      </c>
      <c r="O28" s="3">
        <v>0</v>
      </c>
      <c r="P28" s="3">
        <v>0</v>
      </c>
      <c r="Q28" s="3">
        <v>0</v>
      </c>
      <c r="R28" s="3">
        <v>1050000</v>
      </c>
    </row>
    <row r="29" spans="1:18" x14ac:dyDescent="0.25">
      <c r="A29" s="2" t="s">
        <v>68</v>
      </c>
      <c r="B29" t="s">
        <v>69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1050000</v>
      </c>
      <c r="O29" s="3">
        <v>0</v>
      </c>
      <c r="P29" s="3">
        <v>0</v>
      </c>
      <c r="Q29" s="3">
        <v>0</v>
      </c>
      <c r="R29" s="3">
        <v>1050000</v>
      </c>
    </row>
    <row r="30" spans="1:18" x14ac:dyDescent="0.25">
      <c r="A30" s="2" t="s">
        <v>70</v>
      </c>
      <c r="B30" t="s">
        <v>71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25999999</v>
      </c>
      <c r="R30" s="3">
        <v>25999999</v>
      </c>
    </row>
    <row r="31" spans="1:18" x14ac:dyDescent="0.25">
      <c r="A31" s="2" t="s">
        <v>72</v>
      </c>
      <c r="B31" t="s">
        <v>73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3638187</v>
      </c>
      <c r="O31" s="3">
        <v>2645489</v>
      </c>
      <c r="P31" s="3">
        <v>0</v>
      </c>
      <c r="Q31" s="3">
        <v>706860</v>
      </c>
      <c r="R31" s="3">
        <v>6990536</v>
      </c>
    </row>
    <row r="32" spans="1:18" x14ac:dyDescent="0.25">
      <c r="A32" s="2" t="s">
        <v>74</v>
      </c>
      <c r="B32" t="s">
        <v>75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3638187</v>
      </c>
      <c r="O32" s="3">
        <v>2645489</v>
      </c>
      <c r="P32" s="3">
        <v>0</v>
      </c>
      <c r="Q32" s="3">
        <v>706860</v>
      </c>
      <c r="R32" s="3">
        <v>6990536</v>
      </c>
    </row>
    <row r="33" spans="1:18" x14ac:dyDescent="0.25">
      <c r="A33" s="2" t="s">
        <v>76</v>
      </c>
      <c r="B33" t="s">
        <v>77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3638187</v>
      </c>
      <c r="O33" s="3">
        <v>2645489</v>
      </c>
      <c r="P33" s="3">
        <v>0</v>
      </c>
      <c r="Q33" s="3">
        <v>706860</v>
      </c>
      <c r="R33" s="3">
        <v>6990536</v>
      </c>
    </row>
    <row r="34" spans="1:18" x14ac:dyDescent="0.25">
      <c r="A34" s="2" t="s">
        <v>78</v>
      </c>
      <c r="B34" t="s">
        <v>79</v>
      </c>
      <c r="C34" s="3">
        <v>0</v>
      </c>
      <c r="D34" s="3">
        <v>0</v>
      </c>
      <c r="E34" s="3">
        <v>0</v>
      </c>
      <c r="F34" s="3">
        <v>1784286</v>
      </c>
      <c r="G34" s="3">
        <v>-1784286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 x14ac:dyDescent="0.25">
      <c r="A35" s="2" t="s">
        <v>80</v>
      </c>
      <c r="B35" t="s">
        <v>81</v>
      </c>
      <c r="C35" s="3">
        <v>0</v>
      </c>
      <c r="D35" s="3">
        <v>0</v>
      </c>
      <c r="E35" s="3">
        <v>0</v>
      </c>
      <c r="F35" s="3">
        <v>1784286</v>
      </c>
      <c r="G35" s="3">
        <v>-1784286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 x14ac:dyDescent="0.25">
      <c r="A36" s="2" t="s">
        <v>82</v>
      </c>
      <c r="B36" t="s">
        <v>83</v>
      </c>
      <c r="C36" s="3">
        <v>0</v>
      </c>
      <c r="D36" s="3">
        <v>0</v>
      </c>
      <c r="E36" s="3">
        <v>0</v>
      </c>
      <c r="F36" s="3">
        <v>1784286</v>
      </c>
      <c r="G36" s="3">
        <v>-1784286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 x14ac:dyDescent="0.25">
      <c r="A37" s="2" t="s">
        <v>84</v>
      </c>
      <c r="B37" t="s">
        <v>85</v>
      </c>
      <c r="C37" s="3">
        <v>0</v>
      </c>
      <c r="D37" s="3">
        <v>0</v>
      </c>
      <c r="E37" s="3">
        <v>0</v>
      </c>
      <c r="F37" s="3">
        <v>1784286</v>
      </c>
      <c r="G37" s="3">
        <v>-1784286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 x14ac:dyDescent="0.25">
      <c r="A38" s="2" t="s">
        <v>86</v>
      </c>
      <c r="B38" t="s">
        <v>87</v>
      </c>
      <c r="C38" s="3">
        <v>0</v>
      </c>
      <c r="D38" s="3">
        <v>0</v>
      </c>
      <c r="E38" s="3">
        <v>0</v>
      </c>
      <c r="F38" s="3">
        <v>29996343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29996343</v>
      </c>
    </row>
    <row r="39" spans="1:18" x14ac:dyDescent="0.25">
      <c r="A39" s="2" t="s">
        <v>88</v>
      </c>
      <c r="B39" t="s">
        <v>89</v>
      </c>
      <c r="C39" s="3">
        <v>0</v>
      </c>
      <c r="D39" s="3">
        <v>0</v>
      </c>
      <c r="E39" s="3">
        <v>0</v>
      </c>
      <c r="F39" s="3">
        <v>29996343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29996343</v>
      </c>
    </row>
    <row r="40" spans="1:18" x14ac:dyDescent="0.25">
      <c r="A40" s="2" t="s">
        <v>90</v>
      </c>
      <c r="B40" t="s">
        <v>91</v>
      </c>
      <c r="C40" s="3">
        <v>0</v>
      </c>
      <c r="D40" s="3">
        <v>0</v>
      </c>
      <c r="E40" s="3">
        <v>0</v>
      </c>
      <c r="F40" s="3">
        <v>29996343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29996343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7CC4-B3A8-4E16-8627-E4804D17B987}">
  <dimension ref="A2:R40"/>
  <sheetViews>
    <sheetView workbookViewId="0"/>
  </sheetViews>
  <sheetFormatPr baseColWidth="10" defaultRowHeight="15" x14ac:dyDescent="0.25"/>
  <cols>
    <col min="1" max="1" width="30.7109375" customWidth="1"/>
    <col min="2" max="2" width="50.7109375" customWidth="1"/>
    <col min="3" max="3" width="18.42578125" bestFit="1" customWidth="1"/>
    <col min="4" max="4" width="27" bestFit="1" customWidth="1"/>
    <col min="5" max="5" width="19.85546875" bestFit="1" customWidth="1"/>
    <col min="6" max="6" width="10.140625" bestFit="1" customWidth="1"/>
    <col min="7" max="7" width="8" bestFit="1" customWidth="1"/>
    <col min="8" max="8" width="6.28515625" bestFit="1" customWidth="1"/>
    <col min="9" max="9" width="6.5703125" bestFit="1" customWidth="1"/>
    <col min="10" max="10" width="7.5703125" bestFit="1" customWidth="1"/>
    <col min="11" max="11" width="5.7109375" bestFit="1" customWidth="1"/>
    <col min="12" max="13" width="7.5703125" bestFit="1" customWidth="1"/>
    <col min="14" max="14" width="11.5703125" bestFit="1" customWidth="1"/>
    <col min="15" max="15" width="9.140625" bestFit="1" customWidth="1"/>
    <col min="16" max="16" width="11" bestFit="1" customWidth="1"/>
    <col min="17" max="17" width="10.42578125" bestFit="1" customWidth="1"/>
    <col min="18" max="18" width="16.140625" bestFit="1" customWidth="1"/>
  </cols>
  <sheetData>
    <row r="2" spans="1: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x14ac:dyDescent="0.25">
      <c r="A3" s="2" t="s">
        <v>18</v>
      </c>
      <c r="B3" t="s">
        <v>19</v>
      </c>
      <c r="C3" s="3">
        <v>0</v>
      </c>
      <c r="D3" s="3">
        <v>0</v>
      </c>
      <c r="E3" s="3">
        <v>0</v>
      </c>
      <c r="F3" s="3">
        <v>29996343</v>
      </c>
      <c r="G3" s="3">
        <v>299880</v>
      </c>
      <c r="H3" s="3">
        <v>0</v>
      </c>
      <c r="I3" s="3">
        <v>81680</v>
      </c>
      <c r="J3" s="3">
        <v>120721</v>
      </c>
      <c r="K3" s="3">
        <v>0</v>
      </c>
      <c r="L3" s="3">
        <v>159722</v>
      </c>
      <c r="M3" s="3">
        <v>844805</v>
      </c>
      <c r="N3" s="3">
        <v>0</v>
      </c>
      <c r="O3" s="3">
        <v>5908826</v>
      </c>
      <c r="P3" s="3">
        <v>1601565</v>
      </c>
      <c r="Q3" s="3">
        <v>7281134</v>
      </c>
      <c r="R3" s="3">
        <v>46294676</v>
      </c>
    </row>
    <row r="4" spans="1:18" x14ac:dyDescent="0.25">
      <c r="A4" s="2" t="s">
        <v>20</v>
      </c>
      <c r="B4" t="s">
        <v>21</v>
      </c>
      <c r="C4" s="3">
        <v>0</v>
      </c>
      <c r="D4" s="3">
        <v>0</v>
      </c>
      <c r="E4" s="3">
        <v>0</v>
      </c>
      <c r="F4" s="3">
        <v>0</v>
      </c>
      <c r="G4" s="3">
        <v>299880</v>
      </c>
      <c r="H4" s="3">
        <v>0</v>
      </c>
      <c r="I4" s="3">
        <v>81680</v>
      </c>
      <c r="J4" s="3">
        <v>120721</v>
      </c>
      <c r="K4" s="3">
        <v>0</v>
      </c>
      <c r="L4" s="3">
        <v>159722</v>
      </c>
      <c r="M4" s="3">
        <v>844805</v>
      </c>
      <c r="N4" s="3">
        <v>0</v>
      </c>
      <c r="O4" s="3">
        <v>1309000</v>
      </c>
      <c r="P4" s="3">
        <v>1601565</v>
      </c>
      <c r="Q4" s="3">
        <v>4890424</v>
      </c>
      <c r="R4" s="3">
        <v>9307797</v>
      </c>
    </row>
    <row r="5" spans="1:18" x14ac:dyDescent="0.25">
      <c r="A5" s="2" t="s">
        <v>22</v>
      </c>
      <c r="B5" t="s">
        <v>23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1309000</v>
      </c>
      <c r="P5" s="3">
        <v>0</v>
      </c>
      <c r="Q5" s="3">
        <v>4890424</v>
      </c>
      <c r="R5" s="3">
        <v>6199424</v>
      </c>
    </row>
    <row r="6" spans="1:18" x14ac:dyDescent="0.25">
      <c r="A6" s="2" t="s">
        <v>24</v>
      </c>
      <c r="B6" t="s">
        <v>25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4890424</v>
      </c>
      <c r="R6" s="3">
        <v>4890424</v>
      </c>
    </row>
    <row r="7" spans="1:18" x14ac:dyDescent="0.25">
      <c r="A7" s="2" t="s">
        <v>26</v>
      </c>
      <c r="B7" t="s">
        <v>27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4890424</v>
      </c>
      <c r="R7" s="3">
        <v>4890424</v>
      </c>
    </row>
    <row r="8" spans="1:18" x14ac:dyDescent="0.25">
      <c r="A8" s="2" t="s">
        <v>28</v>
      </c>
      <c r="B8" t="s">
        <v>29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1309000</v>
      </c>
      <c r="P8" s="3">
        <v>0</v>
      </c>
      <c r="Q8" s="3">
        <v>0</v>
      </c>
      <c r="R8" s="3">
        <v>1309000</v>
      </c>
    </row>
    <row r="9" spans="1:18" x14ac:dyDescent="0.25">
      <c r="A9" s="2" t="s">
        <v>30</v>
      </c>
      <c r="B9" t="s">
        <v>31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1309000</v>
      </c>
      <c r="P9" s="3">
        <v>0</v>
      </c>
      <c r="Q9" s="3">
        <v>0</v>
      </c>
      <c r="R9" s="3">
        <v>1309000</v>
      </c>
    </row>
    <row r="10" spans="1:18" x14ac:dyDescent="0.25">
      <c r="A10" s="2" t="s">
        <v>32</v>
      </c>
      <c r="B10" t="s">
        <v>33</v>
      </c>
      <c r="C10" s="3">
        <v>0</v>
      </c>
      <c r="D10" s="3">
        <v>0</v>
      </c>
      <c r="E10" s="3">
        <v>0</v>
      </c>
      <c r="F10" s="3">
        <v>0</v>
      </c>
      <c r="G10" s="3">
        <v>299880</v>
      </c>
      <c r="H10" s="3">
        <v>0</v>
      </c>
      <c r="I10" s="3">
        <v>0</v>
      </c>
      <c r="J10" s="3">
        <v>33011</v>
      </c>
      <c r="K10" s="3">
        <v>0</v>
      </c>
      <c r="L10" s="3">
        <v>159722</v>
      </c>
      <c r="M10" s="3">
        <v>523600</v>
      </c>
      <c r="N10" s="3">
        <v>0</v>
      </c>
      <c r="O10" s="3">
        <v>0</v>
      </c>
      <c r="P10" s="3">
        <v>551565</v>
      </c>
      <c r="Q10" s="3">
        <v>0</v>
      </c>
      <c r="R10" s="3">
        <v>1567778</v>
      </c>
    </row>
    <row r="11" spans="1:18" x14ac:dyDescent="0.25">
      <c r="A11" s="2" t="s">
        <v>34</v>
      </c>
      <c r="B11" t="s">
        <v>35</v>
      </c>
      <c r="C11" s="3">
        <v>0</v>
      </c>
      <c r="D11" s="3">
        <v>0</v>
      </c>
      <c r="E11" s="3">
        <v>0</v>
      </c>
      <c r="F11" s="3">
        <v>0</v>
      </c>
      <c r="G11" s="3">
        <v>299880</v>
      </c>
      <c r="H11" s="3">
        <v>0</v>
      </c>
      <c r="I11" s="3">
        <v>0</v>
      </c>
      <c r="J11" s="3">
        <v>33011</v>
      </c>
      <c r="K11" s="3">
        <v>0</v>
      </c>
      <c r="L11" s="3">
        <v>21420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354311</v>
      </c>
    </row>
    <row r="12" spans="1:18" x14ac:dyDescent="0.25">
      <c r="A12" s="2" t="s">
        <v>36</v>
      </c>
      <c r="B12" t="s">
        <v>37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551565</v>
      </c>
      <c r="Q12" s="3">
        <v>0</v>
      </c>
      <c r="R12" s="3">
        <v>551565</v>
      </c>
    </row>
    <row r="13" spans="1:18" x14ac:dyDescent="0.25">
      <c r="A13" s="2" t="s">
        <v>38</v>
      </c>
      <c r="B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551565</v>
      </c>
      <c r="Q13" s="3">
        <v>0</v>
      </c>
      <c r="R13" s="3">
        <v>551565</v>
      </c>
    </row>
    <row r="14" spans="1:18" x14ac:dyDescent="0.25">
      <c r="A14" s="2" t="s">
        <v>40</v>
      </c>
      <c r="B14" t="s">
        <v>41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138302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138302</v>
      </c>
    </row>
    <row r="15" spans="1:18" x14ac:dyDescent="0.25">
      <c r="A15" s="2" t="s">
        <v>42</v>
      </c>
      <c r="B15" t="s">
        <v>43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523600</v>
      </c>
      <c r="N15" s="3">
        <v>0</v>
      </c>
      <c r="O15" s="3">
        <v>0</v>
      </c>
      <c r="P15" s="3">
        <v>0</v>
      </c>
      <c r="Q15" s="3">
        <v>0</v>
      </c>
      <c r="R15" s="3">
        <v>523600</v>
      </c>
    </row>
    <row r="16" spans="1:18" x14ac:dyDescent="0.25">
      <c r="A16" s="2" t="s">
        <v>44</v>
      </c>
      <c r="B16" t="s">
        <v>45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523600</v>
      </c>
      <c r="N16" s="3">
        <v>0</v>
      </c>
      <c r="O16" s="3">
        <v>0</v>
      </c>
      <c r="P16" s="3">
        <v>0</v>
      </c>
      <c r="Q16" s="3">
        <v>0</v>
      </c>
      <c r="R16" s="3">
        <v>523600</v>
      </c>
    </row>
    <row r="17" spans="1:18" x14ac:dyDescent="0.25">
      <c r="A17" s="2" t="s">
        <v>46</v>
      </c>
      <c r="B17" t="s">
        <v>47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81680</v>
      </c>
      <c r="J17" s="3">
        <v>87710</v>
      </c>
      <c r="K17" s="3">
        <v>0</v>
      </c>
      <c r="L17" s="3">
        <v>0</v>
      </c>
      <c r="M17" s="3">
        <v>321205</v>
      </c>
      <c r="N17" s="3">
        <v>0</v>
      </c>
      <c r="O17" s="3">
        <v>0</v>
      </c>
      <c r="P17" s="3">
        <v>0</v>
      </c>
      <c r="Q17" s="3">
        <v>0</v>
      </c>
      <c r="R17" s="3">
        <v>490595</v>
      </c>
    </row>
    <row r="18" spans="1:18" x14ac:dyDescent="0.25">
      <c r="A18" s="2" t="s">
        <v>48</v>
      </c>
      <c r="B18" t="s">
        <v>49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231085</v>
      </c>
      <c r="N18" s="3">
        <v>0</v>
      </c>
      <c r="O18" s="3">
        <v>0</v>
      </c>
      <c r="P18" s="3">
        <v>0</v>
      </c>
      <c r="Q18" s="3">
        <v>0</v>
      </c>
      <c r="R18" s="3">
        <v>231085</v>
      </c>
    </row>
    <row r="19" spans="1:18" x14ac:dyDescent="0.25">
      <c r="A19" s="2" t="s">
        <v>50</v>
      </c>
      <c r="B19" t="s">
        <v>51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231085</v>
      </c>
      <c r="N19" s="3">
        <v>0</v>
      </c>
      <c r="O19" s="3">
        <v>0</v>
      </c>
      <c r="P19" s="3">
        <v>0</v>
      </c>
      <c r="Q19" s="3">
        <v>0</v>
      </c>
      <c r="R19" s="3">
        <v>231085</v>
      </c>
    </row>
    <row r="20" spans="1:18" x14ac:dyDescent="0.25">
      <c r="A20" s="2" t="s">
        <v>52</v>
      </c>
      <c r="B20" t="s">
        <v>53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231085</v>
      </c>
      <c r="N20" s="3">
        <v>0</v>
      </c>
      <c r="O20" s="3">
        <v>0</v>
      </c>
      <c r="P20" s="3">
        <v>0</v>
      </c>
      <c r="Q20" s="3">
        <v>0</v>
      </c>
      <c r="R20" s="3">
        <v>231085</v>
      </c>
    </row>
    <row r="21" spans="1:18" x14ac:dyDescent="0.25">
      <c r="A21" s="2" t="s">
        <v>54</v>
      </c>
      <c r="B21" t="s">
        <v>55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81680</v>
      </c>
      <c r="J21" s="3">
        <v>87710</v>
      </c>
      <c r="K21" s="3">
        <v>0</v>
      </c>
      <c r="L21" s="3">
        <v>0</v>
      </c>
      <c r="M21" s="3">
        <v>90120</v>
      </c>
      <c r="N21" s="3">
        <v>0</v>
      </c>
      <c r="O21" s="3">
        <v>0</v>
      </c>
      <c r="P21" s="3">
        <v>0</v>
      </c>
      <c r="Q21" s="3">
        <v>0</v>
      </c>
      <c r="R21" s="3">
        <v>259510</v>
      </c>
    </row>
    <row r="22" spans="1:18" x14ac:dyDescent="0.25">
      <c r="A22" s="2" t="s">
        <v>56</v>
      </c>
      <c r="B22" t="s">
        <v>51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81680</v>
      </c>
      <c r="J22" s="3">
        <v>87710</v>
      </c>
      <c r="K22" s="3">
        <v>0</v>
      </c>
      <c r="L22" s="3">
        <v>0</v>
      </c>
      <c r="M22" s="3">
        <v>90120</v>
      </c>
      <c r="N22" s="3">
        <v>0</v>
      </c>
      <c r="O22" s="3">
        <v>0</v>
      </c>
      <c r="P22" s="3">
        <v>0</v>
      </c>
      <c r="Q22" s="3">
        <v>0</v>
      </c>
      <c r="R22" s="3">
        <v>259510</v>
      </c>
    </row>
    <row r="23" spans="1:18" x14ac:dyDescent="0.25">
      <c r="A23" s="2" t="s">
        <v>57</v>
      </c>
      <c r="B23" t="s">
        <v>58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81680</v>
      </c>
      <c r="J23" s="3">
        <v>87710</v>
      </c>
      <c r="K23" s="3">
        <v>0</v>
      </c>
      <c r="L23" s="3">
        <v>0</v>
      </c>
      <c r="M23" s="3">
        <v>90120</v>
      </c>
      <c r="N23" s="3">
        <v>0</v>
      </c>
      <c r="O23" s="3">
        <v>0</v>
      </c>
      <c r="P23" s="3">
        <v>0</v>
      </c>
      <c r="Q23" s="3">
        <v>0</v>
      </c>
      <c r="R23" s="3">
        <v>259510</v>
      </c>
    </row>
    <row r="24" spans="1:18" x14ac:dyDescent="0.25">
      <c r="A24" s="2" t="s">
        <v>59</v>
      </c>
      <c r="B24" t="s">
        <v>60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 x14ac:dyDescent="0.25">
      <c r="A25" s="2" t="s">
        <v>61</v>
      </c>
      <c r="B25" t="s">
        <v>53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 spans="1:18" x14ac:dyDescent="0.25">
      <c r="A26" s="2" t="s">
        <v>62</v>
      </c>
      <c r="B26" t="s">
        <v>63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 x14ac:dyDescent="0.25">
      <c r="A27" s="2" t="s">
        <v>64</v>
      </c>
      <c r="B27" t="s">
        <v>65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1050000</v>
      </c>
      <c r="Q27" s="3">
        <v>0</v>
      </c>
      <c r="R27" s="3">
        <v>1050000</v>
      </c>
    </row>
    <row r="28" spans="1:18" x14ac:dyDescent="0.25">
      <c r="A28" s="2" t="s">
        <v>66</v>
      </c>
      <c r="B28" t="s">
        <v>67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1050000</v>
      </c>
      <c r="Q28" s="3">
        <v>0</v>
      </c>
      <c r="R28" s="3">
        <v>1050000</v>
      </c>
    </row>
    <row r="29" spans="1:18" x14ac:dyDescent="0.25">
      <c r="A29" s="2" t="s">
        <v>68</v>
      </c>
      <c r="B29" t="s">
        <v>69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1050000</v>
      </c>
      <c r="Q29" s="3">
        <v>0</v>
      </c>
      <c r="R29" s="3">
        <v>1050000</v>
      </c>
    </row>
    <row r="30" spans="1:18" x14ac:dyDescent="0.25">
      <c r="A30" s="2" t="s">
        <v>70</v>
      </c>
      <c r="B30" t="s">
        <v>71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 x14ac:dyDescent="0.25">
      <c r="A31" s="2" t="s">
        <v>72</v>
      </c>
      <c r="B31" t="s">
        <v>73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4599826</v>
      </c>
      <c r="P31" s="3">
        <v>0</v>
      </c>
      <c r="Q31" s="3">
        <v>2390710</v>
      </c>
      <c r="R31" s="3">
        <v>6990536</v>
      </c>
    </row>
    <row r="32" spans="1:18" x14ac:dyDescent="0.25">
      <c r="A32" s="2" t="s">
        <v>74</v>
      </c>
      <c r="B32" t="s">
        <v>75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4599826</v>
      </c>
      <c r="P32" s="3">
        <v>0</v>
      </c>
      <c r="Q32" s="3">
        <v>2390710</v>
      </c>
      <c r="R32" s="3">
        <v>6990536</v>
      </c>
    </row>
    <row r="33" spans="1:18" x14ac:dyDescent="0.25">
      <c r="A33" s="2" t="s">
        <v>76</v>
      </c>
      <c r="B33" t="s">
        <v>77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4599826</v>
      </c>
      <c r="P33" s="3">
        <v>0</v>
      </c>
      <c r="Q33" s="3">
        <v>2390710</v>
      </c>
      <c r="R33" s="3">
        <v>6990536</v>
      </c>
    </row>
    <row r="34" spans="1:18" x14ac:dyDescent="0.25">
      <c r="A34" s="2" t="s">
        <v>78</v>
      </c>
      <c r="B34" t="s">
        <v>79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 x14ac:dyDescent="0.25">
      <c r="A35" s="2" t="s">
        <v>80</v>
      </c>
      <c r="B35" t="s">
        <v>81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 x14ac:dyDescent="0.25">
      <c r="A36" s="2" t="s">
        <v>82</v>
      </c>
      <c r="B36" t="s">
        <v>83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 x14ac:dyDescent="0.25">
      <c r="A37" s="2" t="s">
        <v>84</v>
      </c>
      <c r="B37" t="s">
        <v>85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 x14ac:dyDescent="0.25">
      <c r="A38" s="2" t="s">
        <v>86</v>
      </c>
      <c r="B38" t="s">
        <v>87</v>
      </c>
      <c r="C38" s="3">
        <v>0</v>
      </c>
      <c r="D38" s="3">
        <v>0</v>
      </c>
      <c r="E38" s="3">
        <v>0</v>
      </c>
      <c r="F38" s="3">
        <v>29996343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29996343</v>
      </c>
    </row>
    <row r="39" spans="1:18" x14ac:dyDescent="0.25">
      <c r="A39" s="2" t="s">
        <v>88</v>
      </c>
      <c r="B39" t="s">
        <v>89</v>
      </c>
      <c r="C39" s="3">
        <v>0</v>
      </c>
      <c r="D39" s="3">
        <v>0</v>
      </c>
      <c r="E39" s="3">
        <v>0</v>
      </c>
      <c r="F39" s="3">
        <v>29996343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29996343</v>
      </c>
    </row>
    <row r="40" spans="1:18" x14ac:dyDescent="0.25">
      <c r="A40" s="2" t="s">
        <v>90</v>
      </c>
      <c r="B40" t="s">
        <v>91</v>
      </c>
      <c r="C40" s="3">
        <v>0</v>
      </c>
      <c r="D40" s="3">
        <v>0</v>
      </c>
      <c r="E40" s="3">
        <v>0</v>
      </c>
      <c r="F40" s="3">
        <v>29996343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29996343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3833-CD3D-4963-9587-3FFB2400CA02}">
  <dimension ref="A2:O13"/>
  <sheetViews>
    <sheetView tabSelected="1" topLeftCell="B1" workbookViewId="0">
      <selection activeCell="N24" sqref="N24"/>
    </sheetView>
  </sheetViews>
  <sheetFormatPr baseColWidth="10" defaultRowHeight="15" x14ac:dyDescent="0.25"/>
  <cols>
    <col min="1" max="1" width="30.7109375" customWidth="1"/>
    <col min="2" max="2" width="50.7109375" customWidth="1"/>
    <col min="3" max="3" width="10.140625" bestFit="1" customWidth="1"/>
    <col min="4" max="4" width="8" bestFit="1" customWidth="1"/>
    <col min="5" max="5" width="6.28515625" bestFit="1" customWidth="1"/>
    <col min="6" max="6" width="6.5703125" bestFit="1" customWidth="1"/>
    <col min="7" max="7" width="7.5703125" bestFit="1" customWidth="1"/>
    <col min="8" max="8" width="5.7109375" bestFit="1" customWidth="1"/>
    <col min="9" max="9" width="6.5703125" bestFit="1" customWidth="1"/>
    <col min="10" max="10" width="7.5703125" bestFit="1" customWidth="1"/>
    <col min="11" max="11" width="11.5703125" bestFit="1" customWidth="1"/>
    <col min="12" max="12" width="9.140625" bestFit="1" customWidth="1"/>
    <col min="13" max="13" width="11" bestFit="1" customWidth="1"/>
    <col min="14" max="14" width="10.42578125" bestFit="1" customWidth="1"/>
    <col min="15" max="15" width="16.140625" bestFit="1" customWidth="1"/>
  </cols>
  <sheetData>
    <row r="2" spans="1:15" x14ac:dyDescent="0.25">
      <c r="A2" s="1" t="s">
        <v>0</v>
      </c>
      <c r="B2" s="1" t="s">
        <v>1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</row>
    <row r="3" spans="1:15" x14ac:dyDescent="0.25">
      <c r="A3" s="2" t="s">
        <v>26</v>
      </c>
      <c r="B3" t="s">
        <v>27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2172940</v>
      </c>
      <c r="O3" s="3">
        <v>2172940</v>
      </c>
    </row>
    <row r="4" spans="1:15" x14ac:dyDescent="0.25">
      <c r="A4" s="2" t="s">
        <v>30</v>
      </c>
      <c r="B4" t="s">
        <v>31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1309000</v>
      </c>
      <c r="N4" s="3">
        <v>0</v>
      </c>
      <c r="O4" s="3">
        <v>1309000</v>
      </c>
    </row>
    <row r="5" spans="1:15" x14ac:dyDescent="0.25">
      <c r="A5" s="2" t="s">
        <v>34</v>
      </c>
      <c r="B5" t="s">
        <v>35</v>
      </c>
      <c r="C5" s="3">
        <v>0</v>
      </c>
      <c r="D5" s="3">
        <v>299880</v>
      </c>
      <c r="E5" s="3">
        <v>0</v>
      </c>
      <c r="F5" s="3">
        <v>0</v>
      </c>
      <c r="G5" s="3">
        <v>33011</v>
      </c>
      <c r="H5" s="3">
        <v>0</v>
      </c>
      <c r="I5" s="3">
        <v>21420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354311</v>
      </c>
    </row>
    <row r="6" spans="1:15" x14ac:dyDescent="0.25">
      <c r="A6" s="2" t="s">
        <v>38</v>
      </c>
      <c r="B6" t="s">
        <v>39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551565</v>
      </c>
      <c r="O6" s="3">
        <v>551565</v>
      </c>
    </row>
    <row r="7" spans="1:15" x14ac:dyDescent="0.25">
      <c r="A7" s="2" t="s">
        <v>40</v>
      </c>
      <c r="B7" t="s">
        <v>41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138302</v>
      </c>
      <c r="K7" s="3">
        <v>0</v>
      </c>
      <c r="L7" s="3">
        <v>0</v>
      </c>
      <c r="M7" s="3">
        <v>0</v>
      </c>
      <c r="N7" s="3">
        <v>0</v>
      </c>
      <c r="O7" s="3">
        <v>138302</v>
      </c>
    </row>
    <row r="8" spans="1:15" x14ac:dyDescent="0.25">
      <c r="A8" s="2" t="s">
        <v>44</v>
      </c>
      <c r="B8" t="s">
        <v>45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523600</v>
      </c>
      <c r="K8" s="3">
        <v>0</v>
      </c>
      <c r="L8" s="3">
        <v>0</v>
      </c>
      <c r="M8" s="3">
        <v>0</v>
      </c>
      <c r="N8" s="3">
        <v>0</v>
      </c>
      <c r="O8" s="3">
        <v>523600</v>
      </c>
    </row>
    <row r="9" spans="1:15" x14ac:dyDescent="0.25">
      <c r="A9" s="2" t="s">
        <v>57</v>
      </c>
      <c r="B9" t="s">
        <v>58</v>
      </c>
      <c r="C9" s="3">
        <v>0</v>
      </c>
      <c r="D9" s="3">
        <v>0</v>
      </c>
      <c r="E9" s="3">
        <v>0</v>
      </c>
      <c r="F9" s="3">
        <v>81680</v>
      </c>
      <c r="G9" s="3">
        <v>87710</v>
      </c>
      <c r="H9" s="3">
        <v>0</v>
      </c>
      <c r="I9" s="3">
        <v>0</v>
      </c>
      <c r="J9" s="3">
        <v>90120</v>
      </c>
      <c r="K9" s="3">
        <v>0</v>
      </c>
      <c r="L9" s="3">
        <v>0</v>
      </c>
      <c r="M9" s="3">
        <v>0</v>
      </c>
      <c r="N9" s="3">
        <v>0</v>
      </c>
      <c r="O9" s="3">
        <v>259510</v>
      </c>
    </row>
    <row r="10" spans="1:15" x14ac:dyDescent="0.25">
      <c r="A10" s="2" t="s">
        <v>68</v>
      </c>
      <c r="B10" t="s">
        <v>69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1050000</v>
      </c>
      <c r="O10" s="3">
        <v>1050000</v>
      </c>
    </row>
    <row r="11" spans="1:15" x14ac:dyDescent="0.25">
      <c r="A11" s="2" t="s">
        <v>76</v>
      </c>
      <c r="B11" t="s">
        <v>77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3638187</v>
      </c>
      <c r="M11" s="3">
        <v>961639</v>
      </c>
      <c r="N11" s="3">
        <v>1683850</v>
      </c>
      <c r="O11" s="3">
        <v>6283676</v>
      </c>
    </row>
    <row r="12" spans="1:15" x14ac:dyDescent="0.25">
      <c r="A12" s="2" t="s">
        <v>90</v>
      </c>
      <c r="B12" t="s">
        <v>91</v>
      </c>
      <c r="C12" s="3">
        <v>29996343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29996343</v>
      </c>
    </row>
    <row r="13" spans="1:15" x14ac:dyDescent="0.25">
      <c r="C13" s="3">
        <f t="shared" ref="C13:N13" si="0">SUM(C3:C12)</f>
        <v>29996343</v>
      </c>
      <c r="D13" s="3">
        <f t="shared" si="0"/>
        <v>299880</v>
      </c>
      <c r="E13" s="3">
        <f t="shared" si="0"/>
        <v>0</v>
      </c>
      <c r="F13" s="3">
        <f t="shared" si="0"/>
        <v>81680</v>
      </c>
      <c r="G13" s="3">
        <f t="shared" si="0"/>
        <v>120721</v>
      </c>
      <c r="H13" s="3">
        <f t="shared" si="0"/>
        <v>0</v>
      </c>
      <c r="I13" s="3">
        <f t="shared" si="0"/>
        <v>21420</v>
      </c>
      <c r="J13" s="3">
        <f t="shared" si="0"/>
        <v>752022</v>
      </c>
      <c r="K13" s="3">
        <f t="shared" si="0"/>
        <v>0</v>
      </c>
      <c r="L13" s="3">
        <f t="shared" si="0"/>
        <v>3638187</v>
      </c>
      <c r="M13" s="3">
        <f t="shared" si="0"/>
        <v>2270639</v>
      </c>
      <c r="N13" s="3">
        <f t="shared" si="0"/>
        <v>5458355</v>
      </c>
      <c r="O13" s="4">
        <f>SUM(O3:O12)</f>
        <v>42639247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9E56-30D2-40D4-8921-721946C2F2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DF89-BDFF-4809-8540-30957CF5557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C915-14A2-42C8-898B-1EC2A7E0E4F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4251-AABA-45F4-8FF1-DB320C89E0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CE8B-1A56-4B42-BE6C-633BAEF1B67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0501-5167-421D-90EC-300EAC214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Imputaciones Obligadas</vt:lpstr>
      <vt:lpstr>Imputaciones Devengadas</vt:lpstr>
      <vt:lpstr>Imputaciones Pagadas</vt:lpstr>
      <vt:lpstr>Hoja6</vt:lpstr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conchali1</dc:creator>
  <cp:lastModifiedBy>conchali1</cp:lastModifiedBy>
  <dcterms:created xsi:type="dcterms:W3CDTF">2025-04-24T17:47:03Z</dcterms:created>
  <dcterms:modified xsi:type="dcterms:W3CDTF">2025-04-24T17:51:46Z</dcterms:modified>
</cp:coreProperties>
</file>